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6605" windowHeight="9435"/>
  </bookViews>
  <sheets>
    <sheet name="MENU DU NET  5C " sheetId="18" r:id="rId1"/>
    <sheet name="Scolaire 5 compo (2)" sheetId="6" state="hidden" r:id="rId2"/>
  </sheets>
  <externalReferences>
    <externalReference r:id="rId3"/>
  </externalReferences>
  <definedNames>
    <definedName name="___ess1">[1]Entrées!$A$4:$A$123</definedName>
    <definedName name="___ess3">[1]Accs!$A$4:$A$87</definedName>
    <definedName name="__ess1">[1]Entrées!$A$4:$A$123</definedName>
    <definedName name="__ess2">[1]Plats!$A$4:$A$198</definedName>
    <definedName name="__ess3">[1]Accs!$A$4:$A$87</definedName>
    <definedName name="__ess4">[1]laitage!$A$4:$A$114</definedName>
    <definedName name="_ess1">[1]Entrées!$A$4:$A$123</definedName>
    <definedName name="_ess2">[1]Plats!$A$4:$A$198</definedName>
    <definedName name="_ess3">[1]Accs!$A$4:$A$87</definedName>
    <definedName name="_ess4">[1]laitage!$A$4:$A$114</definedName>
    <definedName name="_ess5">[1]Desserts!$A$4:$A$138</definedName>
    <definedName name="_ess6">[1]sites!$A$4:$A$13</definedName>
    <definedName name="accs">[1]Accs!$A$4:$BC$87</definedName>
    <definedName name="desserts">[1]Desserts!$A$4:$BC$138</definedName>
    <definedName name="Entrées">[1]Entrées!$A$4:$BC$123</definedName>
    <definedName name="ess" localSheetId="0">[1]Desserts!$A$4:$A$138</definedName>
    <definedName name="ess" localSheetId="1">[1]Desserts!$A$4:$A$138</definedName>
    <definedName name="laitage">[1]laitage!$A$4:$BC$114</definedName>
    <definedName name="listype">[1]Infoplan!$AO$11:$AO$15</definedName>
    <definedName name="listype2">[1]Infoplan!$AO$11:$AQ$15</definedName>
    <definedName name="plan1">[1]Infoplan!$A$11:$A$18</definedName>
    <definedName name="plan2">[1]Infoplan!$I$11:$I$30</definedName>
    <definedName name="plan3">[1]Infoplan!$Q$11:$Q$15</definedName>
    <definedName name="plan4">[1]Infoplan!$Y$11:$Y$20</definedName>
    <definedName name="plan5">[1]Infoplan!$AG$11:$AG$17</definedName>
    <definedName name="plats">[1]Plats!$A$4:$BC$198</definedName>
    <definedName name="scolaire" localSheetId="0">[1]sites!$A$4:$A$13</definedName>
    <definedName name="scolaire" localSheetId="1">[1]sites!$A$4:$A$13</definedName>
    <definedName name="sites">[1]sites!$A$4:$BC$13</definedName>
    <definedName name="_xlnm.Print_Area" localSheetId="0">'MENU DU NET  5C '!$A$1:$AJ$17</definedName>
    <definedName name="_xlnm.Print_Area" localSheetId="1">'Scolaire 5 compo (2)'!$A$1:$AJ$18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8"/>
  <c r="J4" s="1"/>
  <c r="L4" s="1"/>
  <c r="N4" s="1"/>
  <c r="P4" s="1"/>
  <c r="R4" s="1"/>
  <c r="S4" s="1"/>
  <c r="U4" s="1"/>
  <c r="W4" s="1"/>
  <c r="Y4" s="1"/>
  <c r="AA4" s="1"/>
  <c r="AB4" s="1"/>
  <c r="AD4" s="1"/>
  <c r="AF4" s="1"/>
  <c r="AH4" s="1"/>
  <c r="AJ4" s="1"/>
  <c r="M1"/>
  <c r="V1" s="1"/>
  <c r="AE1" s="1"/>
  <c r="C4" i="6" l="1"/>
  <c r="E4" s="1"/>
  <c r="G4" s="1"/>
  <c r="I4" s="1"/>
  <c r="J4" s="1"/>
  <c r="L4" s="1"/>
  <c r="N4" s="1"/>
  <c r="P4" s="1"/>
  <c r="R4" s="1"/>
  <c r="S4" s="1"/>
  <c r="U4" s="1"/>
  <c r="W4" s="1"/>
  <c r="Y4" s="1"/>
  <c r="AA4" s="1"/>
  <c r="AB4" s="1"/>
  <c r="AD4" s="1"/>
  <c r="AF4" s="1"/>
  <c r="AH4" s="1"/>
  <c r="AJ4" s="1"/>
  <c r="M1"/>
  <c r="V1" s="1"/>
  <c r="AE1" s="1"/>
</calcChain>
</file>

<file path=xl/sharedStrings.xml><?xml version="1.0" encoding="utf-8"?>
<sst xmlns="http://schemas.openxmlformats.org/spreadsheetml/2006/main" count="269" uniqueCount="164">
  <si>
    <t>LUNDI</t>
  </si>
  <si>
    <t>MARDI</t>
  </si>
  <si>
    <t>MERCREDI</t>
  </si>
  <si>
    <t>JEUDI</t>
  </si>
  <si>
    <t>VENDREDI</t>
  </si>
  <si>
    <t xml:space="preserve">Pour la semaine </t>
  </si>
  <si>
    <t xml:space="preserve"> le                vous propose...</t>
  </si>
  <si>
    <t xml:space="preserve"> </t>
  </si>
  <si>
    <t>Fruit de saison</t>
  </si>
  <si>
    <t>Goûter</t>
  </si>
  <si>
    <t>Sirop à l'eau</t>
  </si>
  <si>
    <t>Pain</t>
  </si>
  <si>
    <t xml:space="preserve">Pain </t>
  </si>
  <si>
    <t>Eau</t>
  </si>
  <si>
    <t>Fruit</t>
  </si>
  <si>
    <t>Biscuit</t>
  </si>
  <si>
    <t>Lait</t>
  </si>
  <si>
    <t>Chocolat</t>
  </si>
  <si>
    <t>Céréales</t>
  </si>
  <si>
    <t>Purée de fruits</t>
  </si>
  <si>
    <t>Fromage</t>
  </si>
  <si>
    <t>Brioche</t>
  </si>
  <si>
    <t>Rôti de veau</t>
  </si>
  <si>
    <t>Gouda</t>
  </si>
  <si>
    <t>Camembert</t>
  </si>
  <si>
    <t>Jus de fruits pur jus</t>
  </si>
  <si>
    <t>Saint Paulin</t>
  </si>
  <si>
    <t>Yaourt</t>
  </si>
  <si>
    <t>Jus de fruit pur jus</t>
  </si>
  <si>
    <t>Compote</t>
  </si>
  <si>
    <t>Pâtes</t>
  </si>
  <si>
    <t>Semoule</t>
  </si>
  <si>
    <t>Jus de fruits</t>
  </si>
  <si>
    <t>Gaufre au sucre</t>
  </si>
  <si>
    <t>Blé pilaf</t>
  </si>
  <si>
    <t>Petits pois carottes</t>
  </si>
  <si>
    <t>Gâteau Basque</t>
  </si>
  <si>
    <t>Salade verte</t>
  </si>
  <si>
    <t>Flan pâtissier</t>
  </si>
  <si>
    <t xml:space="preserve">Fruit de saison </t>
  </si>
  <si>
    <t>Courgettes sautées aux herbes</t>
  </si>
  <si>
    <t xml:space="preserve">Emmental </t>
  </si>
  <si>
    <t>Kiri</t>
  </si>
  <si>
    <t xml:space="preserve">Tomme blanche </t>
  </si>
  <si>
    <t>Salade verte aux croûtons &amp; œufs durs</t>
  </si>
  <si>
    <t>Saucisson à l'ail</t>
  </si>
  <si>
    <t>Pilons de poulet à la texane</t>
  </si>
  <si>
    <t>Boulettes de bœuf au curry</t>
  </si>
  <si>
    <t>Moules</t>
  </si>
  <si>
    <t>Haricots beurre</t>
  </si>
  <si>
    <t>Frites</t>
  </si>
  <si>
    <t>Tomme noire</t>
  </si>
  <si>
    <t>Fromage blanc sucré</t>
  </si>
  <si>
    <t xml:space="preserve">Saint Bricet </t>
  </si>
  <si>
    <t xml:space="preserve">Saint paulin </t>
  </si>
  <si>
    <t xml:space="preserve">Novly chocolat </t>
  </si>
  <si>
    <t>Tarte normande</t>
  </si>
  <si>
    <t>Feuilleté au fromage</t>
  </si>
  <si>
    <t>Salade piémontaise</t>
  </si>
  <si>
    <t>Filet de lieu sauce Dieppoise</t>
  </si>
  <si>
    <t>Poêlée de légumes</t>
  </si>
  <si>
    <t>Riz aux légumes</t>
  </si>
  <si>
    <t>Vache qui rit</t>
  </si>
  <si>
    <t>Tomme blanche</t>
  </si>
  <si>
    <t xml:space="preserve">Petits suisse natures </t>
  </si>
  <si>
    <t>Fondu calcium</t>
  </si>
  <si>
    <t>Compote de pommes</t>
  </si>
  <si>
    <t>Timbale de glace vanille fraise</t>
  </si>
  <si>
    <t>Rillettes / cornichon</t>
  </si>
  <si>
    <t>Taboulé à la menthe</t>
  </si>
  <si>
    <t xml:space="preserve">Rôti de bœuf </t>
  </si>
  <si>
    <t xml:space="preserve">Côte de porc </t>
  </si>
  <si>
    <t xml:space="preserve">Cuisse de poulet rôtie </t>
  </si>
  <si>
    <t>Rôti de porc au miel</t>
  </si>
  <si>
    <t xml:space="preserve">St Bricet </t>
  </si>
  <si>
    <t>Emmental</t>
  </si>
  <si>
    <t>Ptit Louis coque</t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</si>
  <si>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1,66 €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</si>
  <si>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1,58 €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</si>
  <si>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1,65 € HT (hors pain &amp; hors boissons)
</t>
    </r>
    <r>
      <rPr>
        <b/>
        <sz val="14"/>
        <color indexed="12"/>
        <rFont val="Monotype Corsiva"/>
        <family val="4"/>
      </rPr>
      <t xml:space="preserve">   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</si>
  <si>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1,70 €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</si>
  <si>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t>Férié</t>
  </si>
  <si>
    <t>Salade de blé au thon</t>
  </si>
  <si>
    <t>Rôti de porc</t>
  </si>
  <si>
    <t>Tomates vinaigrette</t>
  </si>
  <si>
    <t>Filet de poisson pané</t>
  </si>
  <si>
    <t>Epinards béchamel</t>
  </si>
  <si>
    <t>Melon</t>
  </si>
  <si>
    <t>Tajine de veau aux abricots</t>
  </si>
  <si>
    <t>Yaourt sucré</t>
  </si>
  <si>
    <t>Pizza au poulet &amp; mozzarella "maison"</t>
  </si>
  <si>
    <t>Carottes râpées sauce citronnée</t>
  </si>
  <si>
    <t>Escalope de porc à la portugaise</t>
  </si>
  <si>
    <t>Cornet glacé</t>
  </si>
  <si>
    <t>Salade de riz aux dés de jambon</t>
  </si>
  <si>
    <t>Tartare de pastèque</t>
  </si>
  <si>
    <t>Spaghetti</t>
  </si>
  <si>
    <t>Gratin de blettes</t>
  </si>
  <si>
    <t>Concombre ciboulette</t>
  </si>
  <si>
    <t>Jambon grillé sauce madère</t>
  </si>
  <si>
    <t xml:space="preserve">Salade verte aux croûtons </t>
  </si>
  <si>
    <t>Salade grecque (tomate, concombre, féta &amp; olives)</t>
  </si>
  <si>
    <t>Boulgour créole</t>
  </si>
  <si>
    <t>Flan vanille</t>
  </si>
  <si>
    <t>Nuggets de volaille</t>
  </si>
  <si>
    <t>Courgettes &amp; carottes braisées</t>
  </si>
  <si>
    <t>Steak haché de veau sauce BBQ</t>
  </si>
  <si>
    <t>Sauté de bœuf aux épices</t>
  </si>
  <si>
    <t>Salade de fruits</t>
  </si>
  <si>
    <t xml:space="preserve">Lait </t>
  </si>
  <si>
    <t>Pain - Fromage</t>
  </si>
  <si>
    <t>Salsifis persillés</t>
  </si>
  <si>
    <t>Concombre vinaigrette</t>
  </si>
  <si>
    <t>Gratin de pommes de terre</t>
  </si>
  <si>
    <t>Tomate farcie au thon mayonnaise</t>
  </si>
  <si>
    <t>Filet de cabillaud grillé</t>
  </si>
  <si>
    <t>Blé à la tomate</t>
  </si>
  <si>
    <t xml:space="preserve">Haricots verts </t>
  </si>
  <si>
    <t>Crêpe au fromage</t>
  </si>
  <si>
    <t>Beignet aux pommes</t>
  </si>
  <si>
    <t>L370:R425L6L3L370:N402</t>
  </si>
  <si>
    <t>Tortilla</t>
  </si>
  <si>
    <r>
      <rPr>
        <sz val="16"/>
        <color theme="1"/>
        <rFont val="Roboto"/>
      </rPr>
      <t xml:space="preserve">Menus réalisés par une diététicienne diplômée
</t>
    </r>
    <r>
      <rPr>
        <b/>
        <sz val="16"/>
        <color indexed="12"/>
        <rFont val="Roboto"/>
      </rPr>
      <t xml:space="preserve"> </t>
    </r>
    <r>
      <rPr>
        <b/>
        <sz val="16"/>
        <color theme="1"/>
        <rFont val="Roboto"/>
      </rPr>
      <t xml:space="preserve">       </t>
    </r>
    <r>
      <rPr>
        <sz val="16"/>
        <color theme="1"/>
        <rFont val="Roboto"/>
      </rPr>
      <t xml:space="preserve">                                    
www.agap-pro.com</t>
    </r>
  </si>
  <si>
    <t>Filet de poisson meunière</t>
  </si>
  <si>
    <t>Concombres vinaigrette</t>
  </si>
  <si>
    <t>Compote tous fruits</t>
  </si>
  <si>
    <t xml:space="preserve">Pizza </t>
  </si>
  <si>
    <t>Salade de fruits frais</t>
  </si>
  <si>
    <t>Dos de cabillaud citronné</t>
  </si>
  <si>
    <t>Rôti de veau au jus</t>
  </si>
  <si>
    <t>Chipolatas</t>
  </si>
  <si>
    <t>Emincés de dinde à la crème</t>
  </si>
  <si>
    <t>Penne rigate</t>
  </si>
  <si>
    <t>Petits pois à la française</t>
  </si>
  <si>
    <t>Batavia, tomates, avocats et croûtons</t>
  </si>
  <si>
    <t>Salade de blé</t>
  </si>
  <si>
    <t>Riz au lait</t>
  </si>
  <si>
    <t>Celeri Rave</t>
  </si>
  <si>
    <t>Pilon de poulet</t>
  </si>
  <si>
    <t>yourt</t>
  </si>
  <si>
    <t>Carottes rapées</t>
  </si>
  <si>
    <t>Petits pois</t>
  </si>
  <si>
    <t>pâtes au poisson</t>
  </si>
  <si>
    <t>Liégeois</t>
  </si>
  <si>
    <t>Sardine</t>
  </si>
  <si>
    <t>Boulettes bœuf</t>
  </si>
  <si>
    <t>semoule</t>
  </si>
  <si>
    <t>fromage</t>
  </si>
  <si>
    <t>compote + biscuit</t>
  </si>
  <si>
    <t xml:space="preserve">Filet meunière </t>
  </si>
  <si>
    <t>haricots verts</t>
  </si>
  <si>
    <t xml:space="preserve">Pilons de poulet </t>
  </si>
  <si>
    <t xml:space="preserve">Fromage blanc </t>
  </si>
  <si>
    <t>brocolis</t>
  </si>
  <si>
    <t>Salade de lentilles</t>
  </si>
  <si>
    <t>galette</t>
  </si>
  <si>
    <t>gratin de courgettes</t>
  </si>
  <si>
    <t>Purée de pomme de terre</t>
  </si>
  <si>
    <t>compote</t>
  </si>
  <si>
    <t>Sauté de dinde</t>
  </si>
  <si>
    <t>Filet de poulet</t>
  </si>
  <si>
    <t>gratin de choux fleur</t>
  </si>
  <si>
    <t>Flan patissier</t>
  </si>
  <si>
    <t>Yaourt à boire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</si>
</sst>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Monotype Corsiva"/>
      <family val="4"/>
    </font>
    <font>
      <b/>
      <sz val="14"/>
      <color indexed="60"/>
      <name val="Monotype Corsiva"/>
      <family val="4"/>
    </font>
    <font>
      <sz val="14"/>
      <name val="Monotype Corsiva"/>
      <family val="4"/>
    </font>
    <font>
      <sz val="10"/>
      <name val="Arial"/>
      <family val="2"/>
    </font>
    <font>
      <sz val="26"/>
      <color theme="5" tint="-0.249977111117893"/>
      <name val="High Tower Text"/>
      <family val="1"/>
    </font>
    <font>
      <sz val="16"/>
      <color theme="1"/>
      <name val="High Tower Text"/>
      <family val="1"/>
    </font>
    <font>
      <sz val="12"/>
      <color theme="1"/>
      <name val="Kristen ITC"/>
      <family val="4"/>
    </font>
    <font>
      <b/>
      <sz val="14"/>
      <name val="Monotype Corsiva"/>
      <family val="4"/>
    </font>
    <font>
      <sz val="14"/>
      <color indexed="8"/>
      <name val="High Tower Text"/>
      <family val="1"/>
    </font>
    <font>
      <b/>
      <sz val="14"/>
      <color indexed="12"/>
      <name val="Monotype Corsiva"/>
      <family val="4"/>
    </font>
    <font>
      <b/>
      <sz val="14"/>
      <color indexed="8"/>
      <name val="Monotype Corsiva"/>
      <family val="4"/>
    </font>
    <font>
      <i/>
      <sz val="16"/>
      <color theme="1"/>
      <name val="High Tower Text"/>
      <family val="1"/>
    </font>
    <font>
      <b/>
      <sz val="16"/>
      <color theme="1"/>
      <name val="High Tower Text"/>
      <family val="1"/>
    </font>
    <font>
      <i/>
      <sz val="12"/>
      <color theme="1"/>
      <name val="Kristen ITC"/>
      <family val="4"/>
    </font>
    <font>
      <b/>
      <sz val="14"/>
      <color indexed="8"/>
      <name val="High Tower Text"/>
      <family val="1"/>
    </font>
    <font>
      <sz val="12"/>
      <name val="Kristen ITC"/>
      <family val="4"/>
    </font>
    <font>
      <sz val="11"/>
      <color theme="1"/>
      <name val="Kristen ITC"/>
      <family val="4"/>
    </font>
    <font>
      <sz val="26"/>
      <color theme="5" tint="-0.249977111117893"/>
      <name val="High Tower Text"/>
      <family val="1"/>
    </font>
    <font>
      <sz val="14"/>
      <color indexed="8"/>
      <name val="Monotype Corsiva"/>
      <family val="4"/>
    </font>
    <font>
      <sz val="16"/>
      <color theme="1"/>
      <name val="High Tower Text"/>
      <family val="1"/>
    </font>
    <font>
      <sz val="12"/>
      <color theme="1"/>
      <name val="Kristen ITC"/>
      <family val="4"/>
    </font>
    <font>
      <sz val="14"/>
      <name val="Monotype Corsiva"/>
      <family val="4"/>
    </font>
    <font>
      <b/>
      <sz val="14"/>
      <name val="Monotype Corsiva"/>
      <family val="4"/>
    </font>
    <font>
      <b/>
      <sz val="14"/>
      <color indexed="60"/>
      <name val="Monotype Corsiva"/>
      <family val="4"/>
    </font>
    <font>
      <sz val="11"/>
      <color theme="1"/>
      <name val="Calibri"/>
      <family val="2"/>
      <scheme val="minor"/>
    </font>
    <font>
      <i/>
      <sz val="12"/>
      <color theme="1"/>
      <name val="Kristen ITC"/>
      <family val="4"/>
    </font>
    <font>
      <sz val="14"/>
      <color theme="1"/>
      <name val="Monotype Corsiva"/>
      <family val="4"/>
    </font>
    <font>
      <b/>
      <sz val="14"/>
      <color theme="1"/>
      <name val="Monotype Corsiva"/>
      <family val="4"/>
    </font>
    <font>
      <sz val="12"/>
      <color theme="0"/>
      <name val="Kristen ITC"/>
      <family val="4"/>
    </font>
    <font>
      <i/>
      <sz val="18"/>
      <color theme="6" tint="-0.249977111117893"/>
      <name val="Roboto"/>
    </font>
    <font>
      <b/>
      <sz val="14"/>
      <color indexed="8"/>
      <name val="Roboto"/>
    </font>
    <font>
      <sz val="24"/>
      <color indexed="8"/>
      <name val="Always In My Heart"/>
    </font>
    <font>
      <sz val="16"/>
      <color indexed="8"/>
      <name val="Roboto"/>
    </font>
    <font>
      <sz val="16"/>
      <color theme="1"/>
      <name val="Roboto"/>
    </font>
    <font>
      <b/>
      <sz val="16"/>
      <color indexed="12"/>
      <name val="Roboto"/>
    </font>
    <font>
      <b/>
      <sz val="16"/>
      <color theme="1"/>
      <name val="Roboto"/>
    </font>
    <font>
      <sz val="12"/>
      <color theme="1"/>
      <name val="Monotype Corsiva"/>
      <family val="4"/>
    </font>
    <font>
      <sz val="12"/>
      <color rgb="FFFF0000"/>
      <name val="Kristen ITC"/>
      <family val="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652B"/>
        <bgColor indexed="64"/>
      </patternFill>
    </fill>
    <fill>
      <patternFill patternType="solid">
        <fgColor rgb="FFC9977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35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textRotation="255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8" fillId="6" borderId="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4" fillId="2" borderId="0" xfId="0" applyFont="1" applyFill="1" applyBorder="1" applyAlignment="1">
      <alignment vertical="center" textRotation="255" wrapText="1"/>
    </xf>
    <xf numFmtId="0" fontId="20" fillId="2" borderId="0" xfId="0" applyFont="1" applyFill="1" applyAlignment="1">
      <alignment wrapText="1"/>
    </xf>
    <xf numFmtId="0" fontId="25" fillId="2" borderId="0" xfId="0" applyFont="1" applyFill="1" applyBorder="1" applyAlignment="1">
      <alignment vertical="center" textRotation="255" wrapText="1"/>
    </xf>
    <xf numFmtId="0" fontId="20" fillId="2" borderId="0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 wrapText="1"/>
    </xf>
    <xf numFmtId="0" fontId="20" fillId="0" borderId="0" xfId="0" applyFont="1" applyAlignment="1">
      <alignment vertical="center" wrapText="1"/>
    </xf>
    <xf numFmtId="0" fontId="26" fillId="0" borderId="0" xfId="0" applyFont="1"/>
    <xf numFmtId="0" fontId="20" fillId="0" borderId="0" xfId="0" applyFont="1" applyBorder="1" applyAlignment="1">
      <alignment wrapText="1"/>
    </xf>
    <xf numFmtId="0" fontId="22" fillId="6" borderId="0" xfId="0" applyFont="1" applyFill="1" applyBorder="1" applyAlignment="1">
      <alignment horizontal="center" vertical="center" wrapText="1"/>
    </xf>
    <xf numFmtId="14" fontId="22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4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4" fontId="8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14" fontId="29" fillId="2" borderId="0" xfId="0" applyNumberFormat="1" applyFont="1" applyFill="1" applyBorder="1" applyAlignment="1" applyProtection="1">
      <alignment horizont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Border="1" applyAlignment="1" applyProtection="1">
      <alignment vertical="center" textRotation="255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0" fontId="38" fillId="2" borderId="0" xfId="0" applyFont="1" applyFill="1" applyAlignment="1" applyProtection="1">
      <alignment horizontal="center" wrapText="1"/>
      <protection locked="0"/>
    </xf>
    <xf numFmtId="0" fontId="38" fillId="2" borderId="0" xfId="0" applyFont="1" applyFill="1" applyAlignment="1" applyProtection="1">
      <alignment wrapText="1"/>
      <protection locked="0"/>
    </xf>
    <xf numFmtId="0" fontId="30" fillId="9" borderId="1" xfId="0" applyFont="1" applyFill="1" applyBorder="1" applyAlignment="1" applyProtection="1">
      <alignment horizontal="center" vertical="center" wrapText="1"/>
      <protection locked="0"/>
    </xf>
    <xf numFmtId="0" fontId="30" fillId="9" borderId="3" xfId="0" applyFont="1" applyFill="1" applyBorder="1" applyAlignment="1" applyProtection="1">
      <alignment horizontal="center" vertical="center" wrapText="1"/>
      <protection locked="0"/>
    </xf>
    <xf numFmtId="14" fontId="30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37" fillId="0" borderId="0" xfId="0" applyFont="1" applyAlignment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14" fontId="8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14" fontId="39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10" borderId="1" xfId="0" applyFont="1" applyFill="1" applyBorder="1" applyAlignment="1">
      <alignment horizontal="center" vertical="center" wrapText="1"/>
    </xf>
    <xf numFmtId="14" fontId="30" fillId="10" borderId="2" xfId="0" applyNumberFormat="1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6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16" fillId="8" borderId="4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F79646"/>
      <color rgb="FFF5EA0B"/>
      <color rgb="FF92D050"/>
      <color rgb="FF8064A2"/>
      <color rgb="FFEF1F33"/>
      <color rgb="FF60B34D"/>
      <color rgb="FFF8A15A"/>
      <color rgb="FFF9AD6F"/>
      <color rgb="FFB07BD7"/>
      <color rgb="FFFBE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</xdr:colOff>
      <xdr:row>14</xdr:row>
      <xdr:rowOff>54748</xdr:rowOff>
    </xdr:from>
    <xdr:to>
      <xdr:col>8</xdr:col>
      <xdr:colOff>1421465</xdr:colOff>
      <xdr:row>17</xdr:row>
      <xdr:rowOff>32975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D68BB285-1F51-4E39-9C41-31AE26082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8195422" y="6855598"/>
          <a:ext cx="1760443" cy="1492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0</xdr:row>
      <xdr:rowOff>1102808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B79FA26E-E117-4244-96AA-DA94F44C7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25</xdr:col>
      <xdr:colOff>23293</xdr:colOff>
      <xdr:row>14</xdr:row>
      <xdr:rowOff>111578</xdr:rowOff>
    </xdr:from>
    <xdr:to>
      <xdr:col>26</xdr:col>
      <xdr:colOff>1416991</xdr:colOff>
      <xdr:row>17</xdr:row>
      <xdr:rowOff>70755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1AB0E18A-EE57-4D93-A80A-9B4EB76CC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28512568" y="6912428"/>
          <a:ext cx="1774698" cy="1473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36901</xdr:colOff>
      <xdr:row>14</xdr:row>
      <xdr:rowOff>111578</xdr:rowOff>
    </xdr:from>
    <xdr:to>
      <xdr:col>35</xdr:col>
      <xdr:colOff>1430599</xdr:colOff>
      <xdr:row>17</xdr:row>
      <xdr:rowOff>70755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50606C24-FBA3-49D4-BB7D-94180B688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38708401" y="6912428"/>
          <a:ext cx="1774698" cy="1473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0</xdr:row>
      <xdr:rowOff>1102808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3F21A976-BA2B-4362-8336-0D1DCD608F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2518193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0</xdr:row>
      <xdr:rowOff>1102808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9B84063B-BA25-4238-A6CD-2DD926D2A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353641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</xdr:col>
      <xdr:colOff>1356632</xdr:colOff>
      <xdr:row>16</xdr:row>
      <xdr:rowOff>213962</xdr:rowOff>
    </xdr:from>
    <xdr:to>
      <xdr:col>4</xdr:col>
      <xdr:colOff>417394</xdr:colOff>
      <xdr:row>16</xdr:row>
      <xdr:rowOff>466395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F4311355-2A30-486D-B226-79AA86CB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52132" y="7576787"/>
          <a:ext cx="1308662" cy="252433"/>
        </a:xfrm>
        <a:prstGeom prst="rect">
          <a:avLst/>
        </a:prstGeom>
      </xdr:spPr>
    </xdr:pic>
    <xdr:clientData/>
  </xdr:twoCellAnchor>
  <xdr:oneCellAnchor>
    <xdr:from>
      <xdr:col>13</xdr:col>
      <xdr:colOff>502664</xdr:colOff>
      <xdr:row>0</xdr:row>
      <xdr:rowOff>49521</xdr:rowOff>
    </xdr:from>
    <xdr:ext cx="997322" cy="1056088"/>
    <xdr:pic>
      <xdr:nvPicPr>
        <xdr:cNvPr id="9" name="Image 8">
          <a:extLst>
            <a:ext uri="{FF2B5EF4-FFF2-40B4-BE49-F238E27FC236}">
              <a16:creationId xmlns="" xmlns:a16="http://schemas.microsoft.com/office/drawing/2014/main" id="{394E2C34-4427-4546-A378-8268235C9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8248" t="4774" r="7507" b="4515"/>
        <a:stretch/>
      </xdr:blipFill>
      <xdr:spPr>
        <a:xfrm>
          <a:off x="14999714" y="49521"/>
          <a:ext cx="997322" cy="1056088"/>
        </a:xfrm>
        <a:prstGeom prst="rect">
          <a:avLst/>
        </a:prstGeom>
      </xdr:spPr>
    </xdr:pic>
    <xdr:clientData/>
  </xdr:oneCellAnchor>
  <xdr:twoCellAnchor editAs="oneCell">
    <xdr:from>
      <xdr:col>16</xdr:col>
      <xdr:colOff>235323</xdr:colOff>
      <xdr:row>14</xdr:row>
      <xdr:rowOff>67234</xdr:rowOff>
    </xdr:from>
    <xdr:to>
      <xdr:col>17</xdr:col>
      <xdr:colOff>1610685</xdr:colOff>
      <xdr:row>17</xdr:row>
      <xdr:rowOff>45461</xdr:rowOff>
    </xdr:to>
    <xdr:pic>
      <xdr:nvPicPr>
        <xdr:cNvPr id="10" name="Image 4">
          <a:extLst>
            <a:ext uri="{FF2B5EF4-FFF2-40B4-BE49-F238E27FC236}">
              <a16:creationId xmlns="" xmlns:a16="http://schemas.microsoft.com/office/drawing/2014/main" id="{715CB1A1-9529-4516-B1BD-D1F38A3D7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18542373" y="6868084"/>
          <a:ext cx="1756362" cy="1492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1329418</xdr:colOff>
      <xdr:row>16</xdr:row>
      <xdr:rowOff>243897</xdr:rowOff>
    </xdr:from>
    <xdr:to>
      <xdr:col>13</xdr:col>
      <xdr:colOff>475905</xdr:colOff>
      <xdr:row>16</xdr:row>
      <xdr:rowOff>496330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484AE3EA-8ADC-4B59-A45C-0A88234B4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73818" y="7606722"/>
          <a:ext cx="1299137" cy="252433"/>
        </a:xfrm>
        <a:prstGeom prst="rect">
          <a:avLst/>
        </a:prstGeom>
      </xdr:spPr>
    </xdr:pic>
    <xdr:clientData/>
  </xdr:twoCellAnchor>
  <xdr:oneCellAnchor>
    <xdr:from>
      <xdr:col>20</xdr:col>
      <xdr:colOff>1298122</xdr:colOff>
      <xdr:row>16</xdr:row>
      <xdr:rowOff>224847</xdr:rowOff>
    </xdr:from>
    <xdr:ext cx="1241987" cy="252433"/>
    <xdr:pic>
      <xdr:nvPicPr>
        <xdr:cNvPr id="12" name="Image 11">
          <a:extLst>
            <a:ext uri="{FF2B5EF4-FFF2-40B4-BE49-F238E27FC236}">
              <a16:creationId xmlns="" xmlns:a16="http://schemas.microsoft.com/office/drawing/2014/main" id="{54FAF2CA-926E-4D56-B016-3076D99AF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96172" y="7587672"/>
          <a:ext cx="1241987" cy="252433"/>
        </a:xfrm>
        <a:prstGeom prst="rect">
          <a:avLst/>
        </a:prstGeom>
      </xdr:spPr>
    </xdr:pic>
    <xdr:clientData/>
  </xdr:oneCellAnchor>
  <xdr:oneCellAnchor>
    <xdr:from>
      <xdr:col>29</xdr:col>
      <xdr:colOff>1348468</xdr:colOff>
      <xdr:row>16</xdr:row>
      <xdr:rowOff>205798</xdr:rowOff>
    </xdr:from>
    <xdr:ext cx="1241987" cy="252433"/>
    <xdr:pic>
      <xdr:nvPicPr>
        <xdr:cNvPr id="13" name="Image 12">
          <a:extLst>
            <a:ext uri="{FF2B5EF4-FFF2-40B4-BE49-F238E27FC236}">
              <a16:creationId xmlns="" xmlns:a16="http://schemas.microsoft.com/office/drawing/2014/main" id="{4376A724-8464-49AA-8EDF-3CE713B0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743" y="7568623"/>
          <a:ext cx="1241987" cy="252433"/>
        </a:xfrm>
        <a:prstGeom prst="rect">
          <a:avLst/>
        </a:prstGeom>
      </xdr:spPr>
    </xdr:pic>
    <xdr:clientData/>
  </xdr:oneCellAnchor>
  <xdr:twoCellAnchor>
    <xdr:from>
      <xdr:col>34</xdr:col>
      <xdr:colOff>19050</xdr:colOff>
      <xdr:row>2</xdr:row>
      <xdr:rowOff>38100</xdr:rowOff>
    </xdr:from>
    <xdr:to>
      <xdr:col>34</xdr:col>
      <xdr:colOff>19050</xdr:colOff>
      <xdr:row>4</xdr:row>
      <xdr:rowOff>628650</xdr:rowOff>
    </xdr:to>
    <xdr:cxnSp macro="">
      <xdr:nvCxnSpPr>
        <xdr:cNvPr id="14" name="AutoShape 2">
          <a:extLst>
            <a:ext uri="{FF2B5EF4-FFF2-40B4-BE49-F238E27FC236}">
              <a16:creationId xmlns="" xmlns:a16="http://schemas.microsoft.com/office/drawing/2014/main" id="{13FD4EBC-5235-4BA6-91B5-C9FDB2F49643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8690550" y="1838325"/>
          <a:ext cx="0" cy="1019175"/>
        </a:xfrm>
        <a:prstGeom prst="straightConnector1">
          <a:avLst/>
        </a:prstGeom>
        <a:noFill/>
        <a:ln w="25400" algn="ctr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19050</xdr:colOff>
      <xdr:row>2</xdr:row>
      <xdr:rowOff>38100</xdr:rowOff>
    </xdr:from>
    <xdr:to>
      <xdr:col>34</xdr:col>
      <xdr:colOff>19050</xdr:colOff>
      <xdr:row>4</xdr:row>
      <xdr:rowOff>628650</xdr:rowOff>
    </xdr:to>
    <xdr:cxnSp macro="">
      <xdr:nvCxnSpPr>
        <xdr:cNvPr id="15" name="AutoShape 2">
          <a:extLst>
            <a:ext uri="{FF2B5EF4-FFF2-40B4-BE49-F238E27FC236}">
              <a16:creationId xmlns="" xmlns:a16="http://schemas.microsoft.com/office/drawing/2014/main" id="{DBD32A7D-1485-41B9-9724-239AB71CC969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8690550" y="1838325"/>
          <a:ext cx="0" cy="1019175"/>
        </a:xfrm>
        <a:prstGeom prst="straightConnector1">
          <a:avLst/>
        </a:prstGeom>
        <a:noFill/>
        <a:ln w="25400" algn="ctr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24</xdr:col>
      <xdr:colOff>525765</xdr:colOff>
      <xdr:row>9</xdr:row>
      <xdr:rowOff>108102</xdr:rowOff>
    </xdr:from>
    <xdr:to>
      <xdr:col>24</xdr:col>
      <xdr:colOff>1287027</xdr:colOff>
      <xdr:row>11</xdr:row>
      <xdr:rowOff>280863</xdr:rowOff>
    </xdr:to>
    <xdr:pic>
      <xdr:nvPicPr>
        <xdr:cNvPr id="17" name="Image 16">
          <a:extLst>
            <a:ext uri="{FF2B5EF4-FFF2-40B4-BE49-F238E27FC236}">
              <a16:creationId xmlns="" xmlns:a16="http://schemas.microsoft.com/office/drawing/2014/main" id="{D273D9A0-80E9-4F56-B4B4-303A55F28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300540" y="5280177"/>
          <a:ext cx="761262" cy="771537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571500</xdr:colOff>
      <xdr:row>9</xdr:row>
      <xdr:rowOff>108857</xdr:rowOff>
    </xdr:from>
    <xdr:to>
      <xdr:col>15</xdr:col>
      <xdr:colOff>1327470</xdr:colOff>
      <xdr:row>11</xdr:row>
      <xdr:rowOff>281618</xdr:rowOff>
    </xdr:to>
    <xdr:pic>
      <xdr:nvPicPr>
        <xdr:cNvPr id="18" name="Image 17">
          <a:extLst>
            <a:ext uri="{FF2B5EF4-FFF2-40B4-BE49-F238E27FC236}">
              <a16:creationId xmlns="" xmlns:a16="http://schemas.microsoft.com/office/drawing/2014/main" id="{9B374C33-BB9F-4B31-80E4-2C93A252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164050" y="5280932"/>
          <a:ext cx="755970" cy="771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</xdr:colOff>
      <xdr:row>15</xdr:row>
      <xdr:rowOff>54748</xdr:rowOff>
    </xdr:from>
    <xdr:to>
      <xdr:col>8</xdr:col>
      <xdr:colOff>1407858</xdr:colOff>
      <xdr:row>17</xdr:row>
      <xdr:rowOff>854846</xdr:rowOff>
    </xdr:to>
    <xdr:pic>
      <xdr:nvPicPr>
        <xdr:cNvPr id="2" name="Image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8195422" y="6512698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1</xdr:row>
      <xdr:rowOff>7433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25</xdr:col>
      <xdr:colOff>23293</xdr:colOff>
      <xdr:row>15</xdr:row>
      <xdr:rowOff>111578</xdr:rowOff>
    </xdr:from>
    <xdr:to>
      <xdr:col>26</xdr:col>
      <xdr:colOff>1416991</xdr:colOff>
      <xdr:row>17</xdr:row>
      <xdr:rowOff>902151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28760218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36901</xdr:colOff>
      <xdr:row>15</xdr:row>
      <xdr:rowOff>111578</xdr:rowOff>
    </xdr:from>
    <xdr:to>
      <xdr:col>35</xdr:col>
      <xdr:colOff>1430599</xdr:colOff>
      <xdr:row>17</xdr:row>
      <xdr:rowOff>902151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38956051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1</xdr:row>
      <xdr:rowOff>7433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2542958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1</xdr:row>
      <xdr:rowOff>7433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3561181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1306286</xdr:colOff>
      <xdr:row>17</xdr:row>
      <xdr:rowOff>244929</xdr:rowOff>
    </xdr:from>
    <xdr:to>
      <xdr:col>4</xdr:col>
      <xdr:colOff>300373</xdr:colOff>
      <xdr:row>17</xdr:row>
      <xdr:rowOff>517071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1786" y="7398204"/>
          <a:ext cx="1241987" cy="272142"/>
        </a:xfrm>
        <a:prstGeom prst="rect">
          <a:avLst/>
        </a:prstGeom>
      </xdr:spPr>
    </xdr:pic>
    <xdr:clientData/>
  </xdr:twoCellAnchor>
  <xdr:twoCellAnchor editAs="oneCell">
    <xdr:from>
      <xdr:col>11</xdr:col>
      <xdr:colOff>1292679</xdr:colOff>
      <xdr:row>17</xdr:row>
      <xdr:rowOff>272143</xdr:rowOff>
    </xdr:from>
    <xdr:to>
      <xdr:col>13</xdr:col>
      <xdr:colOff>145091</xdr:colOff>
      <xdr:row>17</xdr:row>
      <xdr:rowOff>544285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46604" y="7425418"/>
          <a:ext cx="1243187" cy="272142"/>
        </a:xfrm>
        <a:prstGeom prst="rect">
          <a:avLst/>
        </a:prstGeom>
      </xdr:spPr>
    </xdr:pic>
    <xdr:clientData/>
  </xdr:twoCellAnchor>
  <xdr:twoCellAnchor editAs="oneCell">
    <xdr:from>
      <xdr:col>20</xdr:col>
      <xdr:colOff>1279071</xdr:colOff>
      <xdr:row>17</xdr:row>
      <xdr:rowOff>272144</xdr:rowOff>
    </xdr:from>
    <xdr:to>
      <xdr:col>22</xdr:col>
      <xdr:colOff>348398</xdr:colOff>
      <xdr:row>17</xdr:row>
      <xdr:rowOff>544286</xdr:rowOff>
    </xdr:to>
    <xdr:pic>
      <xdr:nvPicPr>
        <xdr:cNvPr id="10" name="Imag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024771" y="7425419"/>
          <a:ext cx="1250552" cy="272142"/>
        </a:xfrm>
        <a:prstGeom prst="rect">
          <a:avLst/>
        </a:prstGeom>
      </xdr:spPr>
    </xdr:pic>
    <xdr:clientData/>
  </xdr:twoCellAnchor>
  <xdr:twoCellAnchor editAs="oneCell">
    <xdr:from>
      <xdr:col>29</xdr:col>
      <xdr:colOff>1319892</xdr:colOff>
      <xdr:row>17</xdr:row>
      <xdr:rowOff>272143</xdr:rowOff>
    </xdr:from>
    <xdr:to>
      <xdr:col>31</xdr:col>
      <xdr:colOff>389218</xdr:colOff>
      <xdr:row>17</xdr:row>
      <xdr:rowOff>544285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247817" y="7425418"/>
          <a:ext cx="1250551" cy="272142"/>
        </a:xfrm>
        <a:prstGeom prst="rect">
          <a:avLst/>
        </a:prstGeom>
      </xdr:spPr>
    </xdr:pic>
    <xdr:clientData/>
  </xdr:twoCellAnchor>
  <xdr:oneCellAnchor>
    <xdr:from>
      <xdr:col>13</xdr:col>
      <xdr:colOff>502664</xdr:colOff>
      <xdr:row>0</xdr:row>
      <xdr:rowOff>49521</xdr:rowOff>
    </xdr:from>
    <xdr:ext cx="997322" cy="1056088"/>
    <xdr:pic>
      <xdr:nvPicPr>
        <xdr:cNvPr id="12" name="Imag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248" t="4774" r="7507" b="4515"/>
        <a:stretch/>
      </xdr:blipFill>
      <xdr:spPr>
        <a:xfrm>
          <a:off x="15247364" y="49521"/>
          <a:ext cx="997322" cy="1056088"/>
        </a:xfrm>
        <a:prstGeom prst="rect">
          <a:avLst/>
        </a:prstGeom>
      </xdr:spPr>
    </xdr:pic>
    <xdr:clientData/>
  </xdr:oneCellAnchor>
  <xdr:twoCellAnchor editAs="oneCell">
    <xdr:from>
      <xdr:col>16</xdr:col>
      <xdr:colOff>235323</xdr:colOff>
      <xdr:row>15</xdr:row>
      <xdr:rowOff>67234</xdr:rowOff>
    </xdr:from>
    <xdr:to>
      <xdr:col>17</xdr:col>
      <xdr:colOff>1610684</xdr:colOff>
      <xdr:row>17</xdr:row>
      <xdr:rowOff>867332</xdr:rowOff>
    </xdr:to>
    <xdr:pic>
      <xdr:nvPicPr>
        <xdr:cNvPr id="13" name="Image 4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047" r="10104"/>
        <a:stretch>
          <a:fillRect/>
        </a:stretch>
      </xdr:blipFill>
      <xdr:spPr bwMode="auto">
        <a:xfrm>
          <a:off x="18790023" y="6525184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lon\assistances%20agap\Program%20Files\Microsoft%20Office\OFFICE11\xlstart\fich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es"/>
      <sheetName val="infos"/>
      <sheetName val="sites"/>
      <sheetName val="Infoplan"/>
      <sheetName val="Entrées"/>
      <sheetName val="Plats"/>
      <sheetName val="Accs"/>
      <sheetName val="laitage"/>
      <sheetName val="Desserts"/>
    </sheetNames>
    <sheetDataSet>
      <sheetData sheetId="0"/>
      <sheetData sheetId="1"/>
      <sheetData sheetId="2" refreshError="1">
        <row r="4">
          <cell r="A4" t="str">
            <v>BLAYE</v>
          </cell>
          <cell r="B4" t="str">
            <v>MIDI</v>
          </cell>
          <cell r="C4" t="str">
            <v>SOIR</v>
          </cell>
          <cell r="D4" t="str">
            <v>$A$49:$h$67</v>
          </cell>
          <cell r="E4" t="str">
            <v>$m$49:$t$67</v>
          </cell>
        </row>
        <row r="5">
          <cell r="A5" t="str">
            <v>CERONS</v>
          </cell>
          <cell r="B5" t="str">
            <v>MIDI</v>
          </cell>
          <cell r="C5" t="str">
            <v>SOIR</v>
          </cell>
        </row>
        <row r="6">
          <cell r="A6" t="str">
            <v>GRIGNOLS</v>
          </cell>
          <cell r="B6" t="str">
            <v>MIDI</v>
          </cell>
          <cell r="C6" t="str">
            <v>SOIR</v>
          </cell>
        </row>
        <row r="7">
          <cell r="A7" t="str">
            <v>IMP</v>
          </cell>
          <cell r="B7" t="str">
            <v>MIDI</v>
          </cell>
          <cell r="C7" t="str">
            <v>SOIR</v>
          </cell>
        </row>
        <row r="8">
          <cell r="A8" t="str">
            <v>IMPRO</v>
          </cell>
          <cell r="B8" t="str">
            <v>MIDI</v>
          </cell>
          <cell r="C8" t="str">
            <v>SOIR</v>
          </cell>
        </row>
        <row r="9">
          <cell r="A9" t="str">
            <v>IREO</v>
          </cell>
          <cell r="B9" t="str">
            <v>MIDI</v>
          </cell>
          <cell r="C9" t="str">
            <v>SOIR</v>
          </cell>
        </row>
        <row r="10">
          <cell r="A10" t="str">
            <v>Pauillac</v>
          </cell>
          <cell r="B10" t="str">
            <v>MIDI</v>
          </cell>
          <cell r="C10" t="str">
            <v>SOIR</v>
          </cell>
        </row>
        <row r="11">
          <cell r="A11" t="str">
            <v>zz</v>
          </cell>
          <cell r="B11" t="str">
            <v>midi</v>
          </cell>
          <cell r="C11" t="str">
            <v>soir</v>
          </cell>
          <cell r="D11" t="str">
            <v>$A$49:$H$67</v>
          </cell>
          <cell r="E11" t="str">
            <v>$m$49:$t$67</v>
          </cell>
          <cell r="F11">
            <v>110</v>
          </cell>
        </row>
      </sheetData>
      <sheetData sheetId="3" refreshError="1">
        <row r="11">
          <cell r="A11" t="str">
            <v>Crudité</v>
          </cell>
          <cell r="I11" t="str">
            <v>Abat</v>
          </cell>
          <cell r="Q11" t="str">
            <v>Féculent</v>
          </cell>
          <cell r="Y11" t="str">
            <v>Brebis</v>
          </cell>
          <cell r="AG11" t="str">
            <v>Crudité</v>
          </cell>
          <cell r="AO11" t="str">
            <v>Accs</v>
          </cell>
          <cell r="AP11" t="str">
            <v>ess3</v>
          </cell>
        </row>
        <row r="12">
          <cell r="A12" t="str">
            <v>Crudités + VPO</v>
          </cell>
          <cell r="I12" t="str">
            <v>Agneau / mouton 1</v>
          </cell>
          <cell r="Q12" t="str">
            <v>Légume vert</v>
          </cell>
          <cell r="Y12" t="str">
            <v>Chèvre</v>
          </cell>
          <cell r="AG12" t="str">
            <v>Cuidité</v>
          </cell>
          <cell r="AO12" t="str">
            <v>Desserts</v>
          </cell>
          <cell r="AP12" t="str">
            <v>ess5</v>
          </cell>
        </row>
        <row r="13">
          <cell r="A13" t="str">
            <v>Cuidité</v>
          </cell>
          <cell r="I13" t="str">
            <v>Agneau / mouton 2</v>
          </cell>
          <cell r="Q13" t="str">
            <v>Légume vert + féculent</v>
          </cell>
          <cell r="Y13" t="str">
            <v>Croûte fleurie</v>
          </cell>
          <cell r="AG13" t="str">
            <v>Féculent</v>
          </cell>
          <cell r="AO13" t="str">
            <v>Entrées</v>
          </cell>
          <cell r="AP13" t="str">
            <v>ess1</v>
          </cell>
        </row>
        <row r="14">
          <cell r="A14" t="str">
            <v>Cuidité + VPO</v>
          </cell>
          <cell r="I14" t="str">
            <v>Agneau / mouton 3</v>
          </cell>
          <cell r="Q14" t="str">
            <v>Salade verte</v>
          </cell>
          <cell r="Y14" t="str">
            <v>Croûte lavée</v>
          </cell>
          <cell r="AG14" t="str">
            <v>Féculent + lait</v>
          </cell>
          <cell r="AO14" t="str">
            <v>Laitage</v>
          </cell>
          <cell r="AP14" t="str">
            <v>ess4</v>
          </cell>
        </row>
        <row r="15">
          <cell r="A15" t="str">
            <v xml:space="preserve">Féculent </v>
          </cell>
          <cell r="I15" t="str">
            <v>Bœuf 1</v>
          </cell>
          <cell r="Y15" t="str">
            <v xml:space="preserve">Fondu </v>
          </cell>
          <cell r="AG15" t="str">
            <v>Laitage</v>
          </cell>
          <cell r="AO15" t="str">
            <v>Plats</v>
          </cell>
          <cell r="AP15" t="str">
            <v>ess2</v>
          </cell>
        </row>
        <row r="16">
          <cell r="A16" t="str">
            <v>Féculent + VPO</v>
          </cell>
          <cell r="I16" t="str">
            <v>Bœuf 2</v>
          </cell>
          <cell r="Y16" t="str">
            <v>Frais</v>
          </cell>
          <cell r="AG16" t="str">
            <v>Pâtisserie</v>
          </cell>
        </row>
        <row r="17">
          <cell r="A17" t="str">
            <v>VPO</v>
          </cell>
          <cell r="I17" t="str">
            <v>Bœuf 3</v>
          </cell>
          <cell r="Y17" t="str">
            <v>Pâte pressée cuite</v>
          </cell>
        </row>
        <row r="18">
          <cell r="I18" t="str">
            <v>Ovoproduit</v>
          </cell>
          <cell r="Y18" t="str">
            <v>Pâte préssée non cuite</v>
          </cell>
        </row>
        <row r="19">
          <cell r="I19" t="str">
            <v xml:space="preserve">Plat composé </v>
          </cell>
          <cell r="Y19" t="str">
            <v>Persillé</v>
          </cell>
        </row>
        <row r="20">
          <cell r="I20" t="str">
            <v>Poisson</v>
          </cell>
        </row>
        <row r="21">
          <cell r="I21" t="str">
            <v>Porc 1</v>
          </cell>
        </row>
        <row r="22">
          <cell r="I22" t="str">
            <v>Porc 2</v>
          </cell>
        </row>
        <row r="23">
          <cell r="I23" t="str">
            <v>Porc 3</v>
          </cell>
        </row>
        <row r="24">
          <cell r="I24" t="str">
            <v>Veau 1</v>
          </cell>
        </row>
        <row r="25">
          <cell r="I25" t="str">
            <v>Veau 2</v>
          </cell>
        </row>
        <row r="26">
          <cell r="I26" t="str">
            <v>Veau 3</v>
          </cell>
        </row>
        <row r="27">
          <cell r="I27" t="str">
            <v>Volaille 1</v>
          </cell>
        </row>
        <row r="28">
          <cell r="I28" t="str">
            <v>Volaille 2</v>
          </cell>
        </row>
        <row r="29">
          <cell r="I29" t="str">
            <v>Volaille 3</v>
          </cell>
        </row>
      </sheetData>
      <sheetData sheetId="4" refreshError="1">
        <row r="4">
          <cell r="A4" t="str">
            <v>Asperges vinaigrette</v>
          </cell>
          <cell r="B4">
            <v>1</v>
          </cell>
          <cell r="C4">
            <v>0.06</v>
          </cell>
          <cell r="D4">
            <v>0.09</v>
          </cell>
          <cell r="E4">
            <v>0.15</v>
          </cell>
          <cell r="F4" t="str">
            <v>Asperges</v>
          </cell>
          <cell r="G4" t="str">
            <v>kg</v>
          </cell>
          <cell r="H4">
            <v>0.04</v>
          </cell>
          <cell r="I4">
            <v>0.06</v>
          </cell>
          <cell r="J4">
            <v>0.1</v>
          </cell>
        </row>
        <row r="5">
          <cell r="A5" t="str">
            <v>Avocat vinaigrette</v>
          </cell>
          <cell r="B5">
            <v>1</v>
          </cell>
          <cell r="C5">
            <v>0.3</v>
          </cell>
          <cell r="D5">
            <v>0.3</v>
          </cell>
          <cell r="E5">
            <v>0.3</v>
          </cell>
          <cell r="F5" t="str">
            <v>Avocat</v>
          </cell>
          <cell r="G5" t="str">
            <v>P</v>
          </cell>
          <cell r="H5">
            <v>0.5</v>
          </cell>
          <cell r="I5">
            <v>0.5</v>
          </cell>
          <cell r="J5">
            <v>0.5</v>
          </cell>
        </row>
        <row r="6">
          <cell r="A6" t="str">
            <v xml:space="preserve">Betterave </v>
          </cell>
          <cell r="B6">
            <v>1</v>
          </cell>
          <cell r="C6">
            <v>7.0000000000000007E-2</v>
          </cell>
          <cell r="D6">
            <v>0.08</v>
          </cell>
          <cell r="E6">
            <v>0.1</v>
          </cell>
          <cell r="F6" t="str">
            <v>Betterave rouge cuite</v>
          </cell>
          <cell r="G6" t="str">
            <v>kg</v>
          </cell>
          <cell r="H6">
            <v>0.06</v>
          </cell>
          <cell r="I6">
            <v>0.08</v>
          </cell>
          <cell r="J6">
            <v>0.1</v>
          </cell>
        </row>
        <row r="7">
          <cell r="A7" t="str">
            <v>Betterave '5/1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Betterave rouge cuite</v>
          </cell>
          <cell r="G7" t="str">
            <v>5/1</v>
          </cell>
          <cell r="H7">
            <v>1.8867924528301886E-2</v>
          </cell>
          <cell r="I7">
            <v>2.7027027027027029E-2</v>
          </cell>
          <cell r="J7">
            <v>4.5454545454545456E-2</v>
          </cell>
        </row>
        <row r="8">
          <cell r="A8" t="str">
            <v>Betterave mimosa</v>
          </cell>
          <cell r="B8">
            <v>2</v>
          </cell>
          <cell r="C8">
            <v>0.08</v>
          </cell>
          <cell r="D8">
            <v>0.1</v>
          </cell>
          <cell r="E8">
            <v>0.12</v>
          </cell>
          <cell r="F8" t="str">
            <v>Betterave rouge cuite</v>
          </cell>
          <cell r="G8" t="str">
            <v>kg</v>
          </cell>
          <cell r="H8">
            <v>0.05</v>
          </cell>
          <cell r="I8">
            <v>7.0000000000000007E-2</v>
          </cell>
          <cell r="J8">
            <v>0.09</v>
          </cell>
          <cell r="K8" t="str">
            <v>Jaune d'œuf</v>
          </cell>
          <cell r="L8" t="str">
            <v>kg</v>
          </cell>
          <cell r="M8">
            <v>0.01</v>
          </cell>
          <cell r="N8">
            <v>0.01</v>
          </cell>
          <cell r="O8">
            <v>0.01</v>
          </cell>
        </row>
        <row r="9">
          <cell r="A9" t="str">
            <v>Carottes &amp; maïs</v>
          </cell>
          <cell r="B9">
            <v>2</v>
          </cell>
          <cell r="C9">
            <v>0.1</v>
          </cell>
          <cell r="D9">
            <v>0.12</v>
          </cell>
          <cell r="E9">
            <v>0.15</v>
          </cell>
          <cell r="F9" t="str">
            <v>Carottes</v>
          </cell>
          <cell r="G9" t="str">
            <v>kg</v>
          </cell>
          <cell r="H9">
            <v>0.06</v>
          </cell>
          <cell r="I9">
            <v>7.0000000000000007E-2</v>
          </cell>
          <cell r="J9">
            <v>0.08</v>
          </cell>
          <cell r="K9" t="str">
            <v>Maïs</v>
          </cell>
          <cell r="L9" t="str">
            <v>kg</v>
          </cell>
          <cell r="M9">
            <v>0.02</v>
          </cell>
          <cell r="N9">
            <v>0.03</v>
          </cell>
          <cell r="O9">
            <v>0.04</v>
          </cell>
        </row>
        <row r="10">
          <cell r="A10" t="str">
            <v xml:space="preserve">Carottes &amp; olives </v>
          </cell>
          <cell r="B10">
            <v>2</v>
          </cell>
          <cell r="C10">
            <v>0.1</v>
          </cell>
          <cell r="D10">
            <v>0.12</v>
          </cell>
          <cell r="E10">
            <v>0.15</v>
          </cell>
          <cell r="F10" t="str">
            <v xml:space="preserve">Carottes  </v>
          </cell>
          <cell r="G10" t="str">
            <v>kg</v>
          </cell>
          <cell r="H10">
            <v>7.0000000000000007E-2</v>
          </cell>
          <cell r="I10">
            <v>0.08</v>
          </cell>
          <cell r="J10">
            <v>0.1</v>
          </cell>
          <cell r="K10" t="str">
            <v>Olives vertes &amp; noires</v>
          </cell>
          <cell r="L10" t="str">
            <v>kg</v>
          </cell>
          <cell r="M10">
            <v>0.01</v>
          </cell>
          <cell r="N10">
            <v>0.02</v>
          </cell>
          <cell r="O10">
            <v>0.02</v>
          </cell>
        </row>
        <row r="11">
          <cell r="A11" t="str">
            <v>Carottes &amp; soja</v>
          </cell>
          <cell r="B11">
            <v>2</v>
          </cell>
          <cell r="C11">
            <v>0.1</v>
          </cell>
          <cell r="D11">
            <v>0.13</v>
          </cell>
          <cell r="E11">
            <v>0.16</v>
          </cell>
          <cell r="F11" t="str">
            <v>Carottes</v>
          </cell>
          <cell r="G11" t="str">
            <v>kg</v>
          </cell>
          <cell r="H11">
            <v>7.0000000000000007E-2</v>
          </cell>
          <cell r="I11">
            <v>0.08</v>
          </cell>
          <cell r="J11">
            <v>0.09</v>
          </cell>
          <cell r="K11" t="str">
            <v>Soja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Carottes aux raisins</v>
          </cell>
          <cell r="B12">
            <v>2</v>
          </cell>
          <cell r="C12">
            <v>0.1</v>
          </cell>
          <cell r="D12">
            <v>0.12</v>
          </cell>
          <cell r="E12">
            <v>0.15</v>
          </cell>
          <cell r="F12" t="str">
            <v>Carottes</v>
          </cell>
          <cell r="G12" t="str">
            <v>kg</v>
          </cell>
          <cell r="H12">
            <v>6.5000000000000002E-2</v>
          </cell>
          <cell r="I12">
            <v>7.0000000000000007E-2</v>
          </cell>
          <cell r="J12">
            <v>0.11</v>
          </cell>
          <cell r="K12" t="str">
            <v>Raisins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Carottes râpées mimosa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Carottes</v>
          </cell>
          <cell r="G13" t="str">
            <v>kg</v>
          </cell>
          <cell r="H13">
            <v>7.0000000000000007E-2</v>
          </cell>
          <cell r="I13">
            <v>0.08</v>
          </cell>
          <cell r="J13">
            <v>0.12</v>
          </cell>
          <cell r="K13" t="str">
            <v>Œufs dur</v>
          </cell>
          <cell r="L13" t="str">
            <v>P</v>
          </cell>
          <cell r="M13">
            <v>0.25</v>
          </cell>
          <cell r="N13">
            <v>0.25</v>
          </cell>
          <cell r="O13">
            <v>1</v>
          </cell>
        </row>
        <row r="14">
          <cell r="A14" t="str">
            <v>Carottes râpées vinaigrette</v>
          </cell>
          <cell r="B14">
            <v>1</v>
          </cell>
          <cell r="C14">
            <v>0.08</v>
          </cell>
          <cell r="D14">
            <v>0.09</v>
          </cell>
          <cell r="E14">
            <v>0.15</v>
          </cell>
          <cell r="F14" t="str">
            <v xml:space="preserve">Carottes </v>
          </cell>
          <cell r="G14" t="str">
            <v>kg</v>
          </cell>
          <cell r="H14">
            <v>0.08</v>
          </cell>
          <cell r="I14">
            <v>0.09</v>
          </cell>
          <cell r="J14">
            <v>0.15</v>
          </cell>
        </row>
        <row r="15">
          <cell r="A15" t="str">
            <v>Céleri rémoulade '5/1</v>
          </cell>
          <cell r="B15">
            <v>2</v>
          </cell>
          <cell r="C15">
            <v>0.08</v>
          </cell>
          <cell r="D15">
            <v>0.09</v>
          </cell>
          <cell r="E15">
            <v>0.1</v>
          </cell>
          <cell r="F15" t="str">
            <v>Céleri rave pour rémoulade</v>
          </cell>
          <cell r="G15" t="str">
            <v>5/1</v>
          </cell>
          <cell r="H15">
            <v>1.8867924528301886E-2</v>
          </cell>
          <cell r="I15">
            <v>2.7027027027027029E-2</v>
          </cell>
          <cell r="J15">
            <v>4.5454545454545456E-2</v>
          </cell>
        </row>
        <row r="16">
          <cell r="A16" t="str">
            <v>Céleri rémoulade frais</v>
          </cell>
          <cell r="B16">
            <v>2</v>
          </cell>
          <cell r="C16">
            <v>0.12</v>
          </cell>
          <cell r="D16">
            <v>0.16</v>
          </cell>
          <cell r="E16">
            <v>0.2</v>
          </cell>
          <cell r="F16" t="str">
            <v>Céleri rave</v>
          </cell>
          <cell r="G16" t="str">
            <v>kg</v>
          </cell>
          <cell r="H16">
            <v>7.4999999999999997E-2</v>
          </cell>
          <cell r="I16">
            <v>0.09</v>
          </cell>
          <cell r="J16">
            <v>0.11</v>
          </cell>
          <cell r="K16" t="str">
            <v>Mayonnaise</v>
          </cell>
          <cell r="L16" t="str">
            <v>kg</v>
          </cell>
          <cell r="M16">
            <v>5.0000000000000001E-3</v>
          </cell>
          <cell r="N16">
            <v>0.01</v>
          </cell>
          <cell r="O16">
            <v>0.01</v>
          </cell>
        </row>
        <row r="17">
          <cell r="A17" t="str">
            <v>Cervelas vinaigrette</v>
          </cell>
          <cell r="B17">
            <v>1</v>
          </cell>
          <cell r="C17">
            <v>0.06</v>
          </cell>
          <cell r="D17">
            <v>0.1</v>
          </cell>
          <cell r="E17">
            <v>0.13</v>
          </cell>
          <cell r="F17" t="str">
            <v>Cervelas self</v>
          </cell>
          <cell r="G17" t="str">
            <v>kg</v>
          </cell>
          <cell r="H17">
            <v>0.02</v>
          </cell>
          <cell r="I17">
            <v>0.03</v>
          </cell>
          <cell r="J17">
            <v>0.04</v>
          </cell>
        </row>
        <row r="18">
          <cell r="A18" t="str">
            <v>Champignons à la grecque</v>
          </cell>
          <cell r="B18">
            <v>1</v>
          </cell>
          <cell r="C18">
            <v>0.22</v>
          </cell>
          <cell r="D18">
            <v>0.28999999999999998</v>
          </cell>
          <cell r="E18">
            <v>0.37</v>
          </cell>
          <cell r="F18" t="str">
            <v>Champi. Grecque</v>
          </cell>
          <cell r="G18" t="str">
            <v>3/1</v>
          </cell>
          <cell r="H18">
            <v>0.06</v>
          </cell>
          <cell r="I18">
            <v>0.08</v>
          </cell>
          <cell r="J18">
            <v>0.1</v>
          </cell>
        </row>
        <row r="19">
          <cell r="A19" t="str">
            <v>Champignons de Paris</v>
          </cell>
          <cell r="B19">
            <v>1</v>
          </cell>
          <cell r="C19">
            <v>0.17</v>
          </cell>
          <cell r="D19">
            <v>0.2</v>
          </cell>
          <cell r="E19">
            <v>0.28999999999999998</v>
          </cell>
          <cell r="F19" t="str">
            <v>Champignons de Paris</v>
          </cell>
          <cell r="G19" t="str">
            <v>kg</v>
          </cell>
          <cell r="H19">
            <v>0.08</v>
          </cell>
          <cell r="I19">
            <v>0.1</v>
          </cell>
          <cell r="J19">
            <v>0.12</v>
          </cell>
        </row>
        <row r="20">
          <cell r="A20" t="str">
            <v>Chorizo</v>
          </cell>
          <cell r="B20">
            <v>1</v>
          </cell>
          <cell r="C20">
            <v>0.13</v>
          </cell>
          <cell r="D20">
            <v>0.19</v>
          </cell>
          <cell r="E20">
            <v>0.26</v>
          </cell>
          <cell r="F20" t="str">
            <v>Chorizo doux</v>
          </cell>
          <cell r="G20" t="str">
            <v>kg</v>
          </cell>
          <cell r="H20">
            <v>0.02</v>
          </cell>
          <cell r="I20">
            <v>0.03</v>
          </cell>
          <cell r="J20">
            <v>0.04</v>
          </cell>
        </row>
        <row r="21">
          <cell r="A21" t="str">
            <v>Chou blanc</v>
          </cell>
          <cell r="B21">
            <v>1</v>
          </cell>
          <cell r="D21">
            <v>7.0000000000000007E-2</v>
          </cell>
          <cell r="E21">
            <v>0.08</v>
          </cell>
          <cell r="F21" t="str">
            <v>Chou blanc</v>
          </cell>
          <cell r="G21" t="str">
            <v>kg</v>
          </cell>
          <cell r="I21">
            <v>0.1</v>
          </cell>
          <cell r="J21">
            <v>0.12</v>
          </cell>
        </row>
        <row r="22">
          <cell r="A22" t="str">
            <v>Chou fleur</v>
          </cell>
          <cell r="B22">
            <v>1</v>
          </cell>
          <cell r="D22">
            <v>7.0000000000000007E-2</v>
          </cell>
          <cell r="E22">
            <v>0.1</v>
          </cell>
          <cell r="F22" t="str">
            <v>Chou fleur</v>
          </cell>
          <cell r="G22" t="str">
            <v>kg</v>
          </cell>
          <cell r="I22">
            <v>0.08</v>
          </cell>
          <cell r="J22">
            <v>0.1</v>
          </cell>
        </row>
        <row r="23">
          <cell r="A23" t="str">
            <v>Chou rouge aux pommes</v>
          </cell>
          <cell r="B23">
            <v>2</v>
          </cell>
          <cell r="D23">
            <v>0.08</v>
          </cell>
          <cell r="E23">
            <v>0.1</v>
          </cell>
          <cell r="F23" t="str">
            <v>Chou rouge</v>
          </cell>
          <cell r="G23" t="str">
            <v>kg</v>
          </cell>
          <cell r="H23">
            <v>0.05</v>
          </cell>
          <cell r="I23">
            <v>0.06</v>
          </cell>
          <cell r="J23">
            <v>0.06</v>
          </cell>
          <cell r="K23" t="str">
            <v>Pommes</v>
          </cell>
          <cell r="L23" t="str">
            <v>kg</v>
          </cell>
          <cell r="M23">
            <v>0.03</v>
          </cell>
          <cell r="N23">
            <v>0.04</v>
          </cell>
          <cell r="O23">
            <v>0.06</v>
          </cell>
        </row>
        <row r="24">
          <cell r="A24" t="str">
            <v>Chou rouge vinaigrette</v>
          </cell>
          <cell r="B24">
            <v>1</v>
          </cell>
          <cell r="C24">
            <v>0.09</v>
          </cell>
          <cell r="D24">
            <v>0.12</v>
          </cell>
          <cell r="E24">
            <v>0.15</v>
          </cell>
          <cell r="F24" t="str">
            <v>Chou rouge</v>
          </cell>
          <cell r="G24" t="str">
            <v>kg</v>
          </cell>
          <cell r="H24">
            <v>0.05</v>
          </cell>
          <cell r="I24">
            <v>0.06</v>
          </cell>
          <cell r="J24">
            <v>0.1</v>
          </cell>
        </row>
        <row r="25">
          <cell r="A25" t="str">
            <v>Concombre &amp; fêta</v>
          </cell>
          <cell r="B25">
            <v>2</v>
          </cell>
          <cell r="C25">
            <v>0.19</v>
          </cell>
          <cell r="D25">
            <v>0.28999999999999998</v>
          </cell>
          <cell r="E25">
            <v>0.31</v>
          </cell>
          <cell r="F25" t="str">
            <v xml:space="preserve">Concombre 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</v>
          </cell>
          <cell r="K25" t="str">
            <v>Fêta</v>
          </cell>
          <cell r="L25" t="str">
            <v>kg</v>
          </cell>
          <cell r="M25">
            <v>0.01</v>
          </cell>
          <cell r="N25">
            <v>0.02</v>
          </cell>
          <cell r="O25">
            <v>0.02</v>
          </cell>
        </row>
        <row r="26">
          <cell r="A26" t="str">
            <v>Concombre &amp; maïs</v>
          </cell>
          <cell r="B26">
            <v>2</v>
          </cell>
          <cell r="C26">
            <v>0.09</v>
          </cell>
          <cell r="D26">
            <v>0.12</v>
          </cell>
          <cell r="E26">
            <v>0.15</v>
          </cell>
          <cell r="F26" t="str">
            <v xml:space="preserve">Concombre </v>
          </cell>
          <cell r="G26" t="str">
            <v>kg</v>
          </cell>
          <cell r="H26">
            <v>7.0000000000000007E-2</v>
          </cell>
          <cell r="I26">
            <v>0.08</v>
          </cell>
          <cell r="J26">
            <v>0.1</v>
          </cell>
          <cell r="K26" t="str">
            <v>Maïs</v>
          </cell>
          <cell r="L26" t="str">
            <v>kg</v>
          </cell>
          <cell r="M26">
            <v>0.01</v>
          </cell>
          <cell r="N26">
            <v>0.02</v>
          </cell>
          <cell r="O26">
            <v>0.02</v>
          </cell>
        </row>
        <row r="27">
          <cell r="A27" t="str">
            <v>Concombre à la crème</v>
          </cell>
          <cell r="B27">
            <v>2</v>
          </cell>
          <cell r="C27">
            <v>0.15</v>
          </cell>
          <cell r="D27">
            <v>0.23</v>
          </cell>
          <cell r="E27">
            <v>0.25</v>
          </cell>
          <cell r="F27" t="str">
            <v xml:space="preserve">Concombre 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</v>
          </cell>
          <cell r="K27" t="str">
            <v>Crème fraîche épaisse</v>
          </cell>
          <cell r="L27" t="str">
            <v>kg</v>
          </cell>
          <cell r="M27">
            <v>0.01</v>
          </cell>
          <cell r="N27">
            <v>0.02</v>
          </cell>
          <cell r="O27">
            <v>0.02</v>
          </cell>
        </row>
        <row r="28">
          <cell r="A28" t="str">
            <v>Concombre au fromage blanc</v>
          </cell>
          <cell r="B28">
            <v>2</v>
          </cell>
          <cell r="C28">
            <v>0.13</v>
          </cell>
          <cell r="D28">
            <v>0.18</v>
          </cell>
          <cell r="E28">
            <v>0.2</v>
          </cell>
          <cell r="F28" t="str">
            <v xml:space="preserve">Concombre </v>
          </cell>
          <cell r="G28" t="str">
            <v>kg</v>
          </cell>
          <cell r="H28">
            <v>7.0000000000000007E-2</v>
          </cell>
          <cell r="I28">
            <v>0.08</v>
          </cell>
          <cell r="J28">
            <v>0.1</v>
          </cell>
          <cell r="K28" t="str">
            <v>Fromage blanc</v>
          </cell>
          <cell r="L28" t="str">
            <v>kg</v>
          </cell>
          <cell r="M28">
            <v>0.01</v>
          </cell>
          <cell r="N28">
            <v>0.02</v>
          </cell>
          <cell r="O28">
            <v>0.02</v>
          </cell>
        </row>
        <row r="29">
          <cell r="A29" t="str">
            <v>Coquille de poisson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Coquille de poisson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Crêpe au fromage</v>
          </cell>
          <cell r="B30">
            <v>1</v>
          </cell>
          <cell r="C30">
            <v>0.1</v>
          </cell>
          <cell r="D30">
            <v>0.1</v>
          </cell>
          <cell r="E30">
            <v>0.2</v>
          </cell>
          <cell r="F30" t="str">
            <v>Crêpe au fromage 50 g</v>
          </cell>
          <cell r="G30" t="str">
            <v>P</v>
          </cell>
          <cell r="H30">
            <v>1</v>
          </cell>
          <cell r="I30">
            <v>1</v>
          </cell>
          <cell r="J30">
            <v>2</v>
          </cell>
        </row>
        <row r="31">
          <cell r="A31" t="str">
            <v>Crêpe aux champignons</v>
          </cell>
          <cell r="B31">
            <v>1</v>
          </cell>
          <cell r="C31">
            <v>0.1</v>
          </cell>
          <cell r="D31">
            <v>0.1</v>
          </cell>
          <cell r="E31">
            <v>0.2</v>
          </cell>
          <cell r="F31" t="str">
            <v>Crêpe aux champignons 50 g</v>
          </cell>
          <cell r="G31" t="str">
            <v>P</v>
          </cell>
          <cell r="H31">
            <v>1</v>
          </cell>
          <cell r="I31">
            <v>1</v>
          </cell>
          <cell r="J31">
            <v>2</v>
          </cell>
        </row>
        <row r="32">
          <cell r="A32" t="str">
            <v>Crêpe jambon fromage</v>
          </cell>
          <cell r="B32">
            <v>1</v>
          </cell>
          <cell r="C32">
            <v>0.11</v>
          </cell>
          <cell r="D32">
            <v>0.11</v>
          </cell>
          <cell r="E32">
            <v>0.22</v>
          </cell>
          <cell r="F32" t="str">
            <v>Crêpe au jambon fromage 50 g</v>
          </cell>
          <cell r="G32" t="str">
            <v>P</v>
          </cell>
          <cell r="H32">
            <v>1</v>
          </cell>
          <cell r="I32">
            <v>1</v>
          </cell>
          <cell r="J32">
            <v>2</v>
          </cell>
        </row>
        <row r="33">
          <cell r="A33" t="str">
            <v>Croisillon Dubarry</v>
          </cell>
          <cell r="B33">
            <v>1</v>
          </cell>
          <cell r="C33">
            <v>0.26</v>
          </cell>
          <cell r="D33">
            <v>0.26</v>
          </cell>
          <cell r="E33">
            <v>0.26</v>
          </cell>
          <cell r="F33" t="str">
            <v>Croisillon Dubarry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Endive &amp; noix</v>
          </cell>
          <cell r="B34">
            <v>2</v>
          </cell>
          <cell r="C34">
            <v>0.09</v>
          </cell>
          <cell r="D34">
            <v>0.12</v>
          </cell>
          <cell r="E34">
            <v>0.15</v>
          </cell>
          <cell r="F34" t="str">
            <v>Endive</v>
          </cell>
          <cell r="G34" t="str">
            <v>kg</v>
          </cell>
          <cell r="H34">
            <v>5.5E-2</v>
          </cell>
          <cell r="I34">
            <v>7.0000000000000007E-2</v>
          </cell>
          <cell r="J34">
            <v>0.09</v>
          </cell>
          <cell r="K34" t="str">
            <v xml:space="preserve">Noix </v>
          </cell>
          <cell r="L34" t="str">
            <v>kg</v>
          </cell>
          <cell r="M34">
            <v>5.0000000000000001E-3</v>
          </cell>
          <cell r="N34">
            <v>0.01</v>
          </cell>
          <cell r="O34">
            <v>0.01</v>
          </cell>
        </row>
        <row r="35">
          <cell r="A35" t="str">
            <v>Feuilleté au saumon</v>
          </cell>
          <cell r="B35">
            <v>1</v>
          </cell>
          <cell r="C35">
            <v>0.38</v>
          </cell>
          <cell r="D35">
            <v>0.38</v>
          </cell>
          <cell r="E35">
            <v>0.38</v>
          </cell>
          <cell r="F35" t="str">
            <v>Feuilleté au saumon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Feuilleté croisillon emmental</v>
          </cell>
          <cell r="B36">
            <v>1</v>
          </cell>
          <cell r="C36">
            <v>0.28999999999999998</v>
          </cell>
          <cell r="D36">
            <v>0.28999999999999998</v>
          </cell>
          <cell r="E36">
            <v>0.28999999999999998</v>
          </cell>
          <cell r="F36" t="str">
            <v>Feuilleté croisillon emmental</v>
          </cell>
          <cell r="G36" t="str">
            <v>P</v>
          </cell>
          <cell r="H36">
            <v>1</v>
          </cell>
          <cell r="I36">
            <v>1</v>
          </cell>
          <cell r="J36">
            <v>1</v>
          </cell>
        </row>
        <row r="37">
          <cell r="A37" t="str">
            <v>Feuilleté jambon fromage 70 / 80 g</v>
          </cell>
          <cell r="B37">
            <v>1</v>
          </cell>
          <cell r="C37">
            <v>0.3</v>
          </cell>
          <cell r="D37">
            <v>0.3</v>
          </cell>
          <cell r="E37">
            <v>0.3</v>
          </cell>
          <cell r="F37" t="str">
            <v>Feuilleté jambon fromage 70 / 80 g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Fonds d'artichaut</v>
          </cell>
          <cell r="B38">
            <v>1</v>
          </cell>
          <cell r="C38">
            <v>0.1</v>
          </cell>
          <cell r="D38">
            <v>0.14000000000000001</v>
          </cell>
          <cell r="E38">
            <v>0.17</v>
          </cell>
          <cell r="F38" t="str">
            <v>Fonds d'artichaut</v>
          </cell>
          <cell r="G38" t="str">
            <v>kg</v>
          </cell>
          <cell r="H38">
            <v>0.06</v>
          </cell>
          <cell r="I38">
            <v>0.08</v>
          </cell>
          <cell r="J38">
            <v>0.1</v>
          </cell>
        </row>
        <row r="39">
          <cell r="A39" t="str">
            <v>Friand à la viande 65 g</v>
          </cell>
          <cell r="B39">
            <v>1</v>
          </cell>
          <cell r="C39">
            <v>0.7</v>
          </cell>
          <cell r="D39">
            <v>0.7</v>
          </cell>
          <cell r="E39">
            <v>0.7</v>
          </cell>
          <cell r="F39" t="str">
            <v>friand à la viande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Friand au fromage 55 g</v>
          </cell>
          <cell r="B40">
            <v>1</v>
          </cell>
          <cell r="C40">
            <v>0.1</v>
          </cell>
          <cell r="D40">
            <v>0.1</v>
          </cell>
          <cell r="E40">
            <v>0.1</v>
          </cell>
          <cell r="F40" t="str">
            <v>Friand au fromage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Frisée &amp; lardons</v>
          </cell>
          <cell r="B41">
            <v>2</v>
          </cell>
          <cell r="C41">
            <v>0.1</v>
          </cell>
          <cell r="D41">
            <v>0.13</v>
          </cell>
          <cell r="E41">
            <v>0.16</v>
          </cell>
          <cell r="F41" t="str">
            <v>Frisée</v>
          </cell>
          <cell r="G41" t="str">
            <v>kg</v>
          </cell>
          <cell r="H41">
            <v>0.05</v>
          </cell>
          <cell r="I41">
            <v>0.06</v>
          </cell>
          <cell r="J41">
            <v>0.08</v>
          </cell>
          <cell r="K41" t="str">
            <v>Lardons</v>
          </cell>
          <cell r="L41" t="str">
            <v>kg</v>
          </cell>
          <cell r="M41">
            <v>0.01</v>
          </cell>
          <cell r="N41">
            <v>0.01</v>
          </cell>
          <cell r="O41">
            <v>0.02</v>
          </cell>
        </row>
        <row r="42">
          <cell r="A42" t="str">
            <v>Frisée aux croûtons</v>
          </cell>
          <cell r="B42">
            <v>2</v>
          </cell>
          <cell r="C42">
            <v>0.1</v>
          </cell>
          <cell r="D42">
            <v>0.13</v>
          </cell>
          <cell r="E42">
            <v>0.16</v>
          </cell>
          <cell r="F42" t="str">
            <v>Frisée</v>
          </cell>
          <cell r="G42" t="str">
            <v>kg</v>
          </cell>
          <cell r="H42">
            <v>0.05</v>
          </cell>
          <cell r="I42">
            <v>0.06</v>
          </cell>
          <cell r="J42">
            <v>0.08</v>
          </cell>
          <cell r="K42" t="str">
            <v>Croûtons</v>
          </cell>
          <cell r="L42" t="str">
            <v>kg</v>
          </cell>
          <cell r="M42">
            <v>0.01</v>
          </cell>
          <cell r="N42">
            <v>0.01</v>
          </cell>
          <cell r="O42">
            <v>0.02</v>
          </cell>
        </row>
        <row r="43">
          <cell r="A43" t="str">
            <v>Galantine de volaille</v>
          </cell>
          <cell r="B43">
            <v>1</v>
          </cell>
          <cell r="C43">
            <v>7.0000000000000007E-2</v>
          </cell>
          <cell r="D43">
            <v>0.11</v>
          </cell>
          <cell r="E43">
            <v>0.15</v>
          </cell>
          <cell r="F43" t="str">
            <v>Galantine de volaille</v>
          </cell>
          <cell r="G43" t="str">
            <v>kg</v>
          </cell>
          <cell r="H43">
            <v>0.02</v>
          </cell>
          <cell r="I43">
            <v>0.03</v>
          </cell>
          <cell r="J43">
            <v>0.04</v>
          </cell>
        </row>
        <row r="44">
          <cell r="A44" t="str">
            <v>Haricots verts à l'emmental</v>
          </cell>
          <cell r="B44">
            <v>2</v>
          </cell>
          <cell r="C44">
            <v>0.09</v>
          </cell>
          <cell r="D44">
            <v>0.14000000000000001</v>
          </cell>
          <cell r="E44">
            <v>0.16</v>
          </cell>
          <cell r="F44" t="str">
            <v>Haricots verts</v>
          </cell>
          <cell r="G44" t="str">
            <v>kg</v>
          </cell>
          <cell r="H44">
            <v>0.05</v>
          </cell>
          <cell r="I44">
            <v>0.06</v>
          </cell>
          <cell r="J44">
            <v>0.08</v>
          </cell>
          <cell r="K44" t="str">
            <v>Emmental</v>
          </cell>
          <cell r="L44" t="str">
            <v>kg</v>
          </cell>
          <cell r="M44">
            <v>0.01</v>
          </cell>
          <cell r="N44">
            <v>0.02</v>
          </cell>
          <cell r="O44">
            <v>0.02</v>
          </cell>
        </row>
        <row r="45">
          <cell r="A45" t="str">
            <v>Haricots verts au thon</v>
          </cell>
          <cell r="B45">
            <v>2</v>
          </cell>
          <cell r="C45">
            <v>7.0000000000000007E-2</v>
          </cell>
          <cell r="D45">
            <v>0.11</v>
          </cell>
          <cell r="E45">
            <v>0.13</v>
          </cell>
          <cell r="F45" t="str">
            <v>Haricots verts</v>
          </cell>
          <cell r="G45" t="str">
            <v>kg</v>
          </cell>
          <cell r="H45">
            <v>0.05</v>
          </cell>
          <cell r="I45">
            <v>0.06</v>
          </cell>
          <cell r="J45">
            <v>0.08</v>
          </cell>
          <cell r="K45" t="str">
            <v>Thon au naturel</v>
          </cell>
          <cell r="L45" t="str">
            <v>kg</v>
          </cell>
          <cell r="M45">
            <v>0.01</v>
          </cell>
          <cell r="N45">
            <v>0.02</v>
          </cell>
          <cell r="O45">
            <v>0.02</v>
          </cell>
        </row>
        <row r="46">
          <cell r="A46" t="str">
            <v>Haricots verts échalotes</v>
          </cell>
          <cell r="B46">
            <v>2</v>
          </cell>
          <cell r="C46">
            <v>0.06</v>
          </cell>
          <cell r="D46">
            <v>0.08</v>
          </cell>
          <cell r="E46">
            <v>0.1</v>
          </cell>
          <cell r="F46" t="str">
            <v>Haricots verts</v>
          </cell>
          <cell r="G46" t="str">
            <v>kg</v>
          </cell>
          <cell r="H46">
            <v>0.06</v>
          </cell>
          <cell r="I46">
            <v>0.08</v>
          </cell>
          <cell r="J46">
            <v>0.1</v>
          </cell>
          <cell r="K46" t="str">
            <v>Echalotes</v>
          </cell>
          <cell r="L46" t="str">
            <v>kg</v>
          </cell>
          <cell r="M46">
            <v>0.01</v>
          </cell>
          <cell r="N46">
            <v>0.02</v>
          </cell>
          <cell r="O46">
            <v>0.02</v>
          </cell>
        </row>
        <row r="47">
          <cell r="A47" t="str">
            <v>Kamaboko mayonnaise</v>
          </cell>
          <cell r="B47">
            <v>2</v>
          </cell>
          <cell r="C47">
            <v>0.12</v>
          </cell>
          <cell r="D47">
            <v>0.18</v>
          </cell>
          <cell r="E47">
            <v>0.24</v>
          </cell>
          <cell r="F47" t="str">
            <v>Surimi</v>
          </cell>
          <cell r="G47" t="str">
            <v>kg</v>
          </cell>
          <cell r="H47">
            <v>0.02</v>
          </cell>
          <cell r="I47">
            <v>0.03</v>
          </cell>
          <cell r="J47">
            <v>0.04</v>
          </cell>
          <cell r="K47" t="str">
            <v>Mayonnaise</v>
          </cell>
          <cell r="L47" t="str">
            <v>kg</v>
          </cell>
          <cell r="M47">
            <v>5.0000000000000001E-3</v>
          </cell>
          <cell r="N47">
            <v>0.01</v>
          </cell>
          <cell r="O47">
            <v>0.01</v>
          </cell>
        </row>
        <row r="48">
          <cell r="A48" t="str">
            <v>Laitue au bleu</v>
          </cell>
          <cell r="B48">
            <v>2</v>
          </cell>
          <cell r="C48">
            <v>0.15</v>
          </cell>
          <cell r="D48">
            <v>0.2</v>
          </cell>
          <cell r="E48">
            <v>0.2</v>
          </cell>
          <cell r="F48" t="str">
            <v>Laitue</v>
          </cell>
          <cell r="G48" t="str">
            <v>kg</v>
          </cell>
          <cell r="H48">
            <v>0.04</v>
          </cell>
          <cell r="I48">
            <v>0.06</v>
          </cell>
          <cell r="J48">
            <v>0.06</v>
          </cell>
          <cell r="K48" t="str">
            <v>Bleu</v>
          </cell>
          <cell r="L48" t="str">
            <v>kg</v>
          </cell>
          <cell r="M48">
            <v>0.01</v>
          </cell>
          <cell r="N48">
            <v>0.02</v>
          </cell>
          <cell r="O48">
            <v>0.02</v>
          </cell>
        </row>
        <row r="49">
          <cell r="A49" t="str">
            <v>Macédoine mayonnaise</v>
          </cell>
          <cell r="B49">
            <v>2</v>
          </cell>
          <cell r="C49">
            <v>0.06</v>
          </cell>
          <cell r="D49">
            <v>0.08</v>
          </cell>
          <cell r="E49">
            <v>0.11</v>
          </cell>
          <cell r="F49" t="str">
            <v>Macédoine</v>
          </cell>
          <cell r="G49" t="str">
            <v>kg</v>
          </cell>
          <cell r="H49">
            <v>0.06</v>
          </cell>
          <cell r="I49">
            <v>0.08</v>
          </cell>
          <cell r="J49">
            <v>0.1</v>
          </cell>
          <cell r="K49" t="str">
            <v>Mayonnaise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Maïs &amp; cœurs de palmier</v>
          </cell>
          <cell r="B50">
            <v>2</v>
          </cell>
          <cell r="C50">
            <v>0.12</v>
          </cell>
          <cell r="D50">
            <v>0.16</v>
          </cell>
          <cell r="E50">
            <v>0.2</v>
          </cell>
          <cell r="F50" t="str">
            <v>Maïs</v>
          </cell>
          <cell r="G50" t="str">
            <v>kg</v>
          </cell>
          <cell r="H50">
            <v>0.03</v>
          </cell>
          <cell r="I50">
            <v>0.04</v>
          </cell>
          <cell r="J50">
            <v>0.05</v>
          </cell>
          <cell r="K50" t="str">
            <v>Cœurs de palmier</v>
          </cell>
          <cell r="L50" t="str">
            <v>kg</v>
          </cell>
          <cell r="M50">
            <v>0.03</v>
          </cell>
          <cell r="N50">
            <v>0.04</v>
          </cell>
          <cell r="O50">
            <v>0.05</v>
          </cell>
        </row>
        <row r="51">
          <cell r="A51" t="str">
            <v>Maquereaux à la moutarde</v>
          </cell>
          <cell r="B51">
            <v>1</v>
          </cell>
          <cell r="C51">
            <v>7.0000000000000007E-2</v>
          </cell>
          <cell r="D51">
            <v>7.0000000000000007E-2</v>
          </cell>
          <cell r="E51">
            <v>0.14000000000000001</v>
          </cell>
          <cell r="F51" t="str">
            <v>Maquereaux à la moutarde</v>
          </cell>
          <cell r="G51" t="str">
            <v>3/1</v>
          </cell>
          <cell r="H51">
            <v>0.02</v>
          </cell>
          <cell r="I51">
            <v>0.02</v>
          </cell>
          <cell r="J51">
            <v>0.04</v>
          </cell>
        </row>
        <row r="52">
          <cell r="A52" t="str">
            <v>Maquereaux à la tomate</v>
          </cell>
          <cell r="B52">
            <v>1</v>
          </cell>
          <cell r="C52">
            <v>7.0000000000000007E-2</v>
          </cell>
          <cell r="D52">
            <v>7.0000000000000007E-2</v>
          </cell>
          <cell r="E52">
            <v>0.14000000000000001</v>
          </cell>
          <cell r="F52" t="str">
            <v>Maquereaux à la tomate</v>
          </cell>
          <cell r="G52" t="str">
            <v>3/1</v>
          </cell>
          <cell r="H52">
            <v>0.02</v>
          </cell>
          <cell r="I52">
            <v>0.02</v>
          </cell>
          <cell r="J52">
            <v>0.04</v>
          </cell>
        </row>
        <row r="53">
          <cell r="A53" t="str">
            <v>Maquereaux au vin blanc</v>
          </cell>
          <cell r="B53">
            <v>1</v>
          </cell>
          <cell r="C53">
            <v>7.0000000000000007E-2</v>
          </cell>
          <cell r="D53">
            <v>7.0000000000000007E-2</v>
          </cell>
          <cell r="E53">
            <v>0.14000000000000001</v>
          </cell>
          <cell r="F53" t="str">
            <v>Maquereaux au vin blanc</v>
          </cell>
          <cell r="G53" t="str">
            <v>3/1</v>
          </cell>
          <cell r="H53">
            <v>0.02</v>
          </cell>
          <cell r="I53">
            <v>0.02</v>
          </cell>
          <cell r="J53">
            <v>0.04</v>
          </cell>
        </row>
        <row r="54">
          <cell r="A54" t="str">
            <v>Melon</v>
          </cell>
          <cell r="B54">
            <v>1</v>
          </cell>
          <cell r="C54">
            <v>0.18</v>
          </cell>
          <cell r="D54">
            <v>0.23</v>
          </cell>
          <cell r="E54">
            <v>0.3</v>
          </cell>
          <cell r="F54" t="str">
            <v>Melon</v>
          </cell>
          <cell r="G54" t="str">
            <v>kg</v>
          </cell>
          <cell r="H54">
            <v>0.12</v>
          </cell>
          <cell r="I54">
            <v>0.15</v>
          </cell>
          <cell r="J54">
            <v>0.2</v>
          </cell>
        </row>
        <row r="55">
          <cell r="A55" t="str">
            <v>Mortadelle</v>
          </cell>
          <cell r="B55">
            <v>1</v>
          </cell>
          <cell r="C55">
            <v>0.06</v>
          </cell>
          <cell r="D55">
            <v>0.08</v>
          </cell>
          <cell r="E55">
            <v>0.11</v>
          </cell>
          <cell r="F55" t="str">
            <v>Mortadelle</v>
          </cell>
          <cell r="G55" t="str">
            <v>kg</v>
          </cell>
          <cell r="H55">
            <v>0.02</v>
          </cell>
          <cell r="I55">
            <v>0.03</v>
          </cell>
          <cell r="J55">
            <v>0.04</v>
          </cell>
        </row>
        <row r="56">
          <cell r="A56" t="str">
            <v>Mousse de canard</v>
          </cell>
          <cell r="B56">
            <v>1</v>
          </cell>
          <cell r="C56">
            <v>0.12</v>
          </cell>
          <cell r="D56">
            <v>0.12</v>
          </cell>
          <cell r="E56">
            <v>0.16</v>
          </cell>
          <cell r="F56" t="str">
            <v>Mousse de canard</v>
          </cell>
          <cell r="G56" t="str">
            <v>kg</v>
          </cell>
          <cell r="H56">
            <v>0.03</v>
          </cell>
          <cell r="I56">
            <v>0.03</v>
          </cell>
          <cell r="J56">
            <v>0.04</v>
          </cell>
        </row>
        <row r="57">
          <cell r="A57" t="str">
            <v>Museau vinaigrette</v>
          </cell>
          <cell r="B57">
            <v>1</v>
          </cell>
          <cell r="C57">
            <v>0.12</v>
          </cell>
          <cell r="D57">
            <v>0.16</v>
          </cell>
          <cell r="E57">
            <v>0.2</v>
          </cell>
          <cell r="F57" t="str">
            <v>Museau</v>
          </cell>
          <cell r="G57" t="str">
            <v>kg</v>
          </cell>
          <cell r="H57">
            <v>0.03</v>
          </cell>
          <cell r="I57">
            <v>0.04</v>
          </cell>
          <cell r="J57">
            <v>0.05</v>
          </cell>
        </row>
        <row r="58">
          <cell r="A58" t="str">
            <v>Nem 50 g</v>
          </cell>
          <cell r="B58">
            <v>1</v>
          </cell>
          <cell r="C58">
            <v>0.38</v>
          </cell>
          <cell r="D58">
            <v>0.38</v>
          </cell>
          <cell r="E58">
            <v>0.38</v>
          </cell>
          <cell r="F58" t="str">
            <v>Nem 50 g</v>
          </cell>
          <cell r="G58" t="str">
            <v>P</v>
          </cell>
          <cell r="H58">
            <v>1</v>
          </cell>
          <cell r="I58">
            <v>1</v>
          </cell>
          <cell r="J58">
            <v>1</v>
          </cell>
        </row>
        <row r="59">
          <cell r="A59" t="str">
            <v>Nem 55 g</v>
          </cell>
          <cell r="B59">
            <v>1</v>
          </cell>
          <cell r="C59">
            <v>0.39</v>
          </cell>
          <cell r="D59">
            <v>0.39</v>
          </cell>
          <cell r="E59">
            <v>0.39</v>
          </cell>
          <cell r="F59" t="str">
            <v>Nem 55 g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Œufs durs mayonnaise</v>
          </cell>
          <cell r="B60">
            <v>2</v>
          </cell>
          <cell r="D60">
            <v>0.15</v>
          </cell>
          <cell r="E60">
            <v>0.18</v>
          </cell>
          <cell r="F60" t="str">
            <v>Oeuf dur</v>
          </cell>
          <cell r="G60" t="str">
            <v>P</v>
          </cell>
          <cell r="I60">
            <v>1</v>
          </cell>
          <cell r="J60">
            <v>1.5</v>
          </cell>
          <cell r="K60" t="str">
            <v>Mayonnaise</v>
          </cell>
          <cell r="L60" t="str">
            <v>kg</v>
          </cell>
          <cell r="N60">
            <v>0.01</v>
          </cell>
          <cell r="O60">
            <v>0.01</v>
          </cell>
        </row>
        <row r="61">
          <cell r="A61" t="str">
            <v>Pastèque</v>
          </cell>
          <cell r="B61">
            <v>1</v>
          </cell>
          <cell r="D61">
            <v>0.19</v>
          </cell>
          <cell r="E61">
            <v>0.3</v>
          </cell>
          <cell r="F61" t="str">
            <v>Pastèque</v>
          </cell>
          <cell r="G61" t="str">
            <v>kg</v>
          </cell>
          <cell r="I61">
            <v>0.18</v>
          </cell>
          <cell r="J61">
            <v>0.2</v>
          </cell>
        </row>
        <row r="62">
          <cell r="A62" t="str">
            <v>Pâté de campagne</v>
          </cell>
          <cell r="B62">
            <v>1</v>
          </cell>
          <cell r="C62">
            <v>0.06</v>
          </cell>
          <cell r="D62">
            <v>0.06</v>
          </cell>
          <cell r="E62">
            <v>0.08</v>
          </cell>
          <cell r="F62" t="str">
            <v>Pâté de campagne</v>
          </cell>
          <cell r="G62" t="str">
            <v>kg</v>
          </cell>
          <cell r="H62">
            <v>0.03</v>
          </cell>
          <cell r="I62">
            <v>0.03</v>
          </cell>
          <cell r="J62">
            <v>0.04</v>
          </cell>
        </row>
        <row r="63">
          <cell r="A63" t="str">
            <v>Pâté de foie</v>
          </cell>
          <cell r="B63">
            <v>1</v>
          </cell>
          <cell r="C63">
            <v>0.06</v>
          </cell>
          <cell r="D63">
            <v>0.06</v>
          </cell>
          <cell r="E63">
            <v>0.08</v>
          </cell>
          <cell r="F63" t="str">
            <v>Pâté de foie</v>
          </cell>
          <cell r="G63" t="str">
            <v>kg</v>
          </cell>
          <cell r="H63">
            <v>0.03</v>
          </cell>
          <cell r="I63">
            <v>0.03</v>
          </cell>
          <cell r="J63">
            <v>0.04</v>
          </cell>
        </row>
        <row r="64">
          <cell r="A64" t="str">
            <v>Pâté de tête</v>
          </cell>
          <cell r="B64">
            <v>1</v>
          </cell>
          <cell r="C64">
            <v>0.08</v>
          </cell>
          <cell r="D64">
            <v>0.08</v>
          </cell>
          <cell r="E64">
            <v>0.11</v>
          </cell>
          <cell r="F64" t="str">
            <v>Pâté de tête</v>
          </cell>
          <cell r="G64" t="str">
            <v>kg</v>
          </cell>
          <cell r="H64">
            <v>0.03</v>
          </cell>
          <cell r="I64">
            <v>0.03</v>
          </cell>
          <cell r="J64">
            <v>0.04</v>
          </cell>
        </row>
        <row r="65">
          <cell r="A65" t="str">
            <v>Pâté en croûte</v>
          </cell>
          <cell r="B65">
            <v>1</v>
          </cell>
          <cell r="C65">
            <v>0.21</v>
          </cell>
          <cell r="D65">
            <v>0.21</v>
          </cell>
          <cell r="E65">
            <v>0.31</v>
          </cell>
          <cell r="F65" t="str">
            <v>Pâté en croûte</v>
          </cell>
          <cell r="G65" t="str">
            <v>kg</v>
          </cell>
          <cell r="H65">
            <v>4.4999999999999998E-2</v>
          </cell>
          <cell r="I65">
            <v>4.4999999999999998E-2</v>
          </cell>
          <cell r="J65">
            <v>6.5000000000000002E-2</v>
          </cell>
        </row>
        <row r="66">
          <cell r="A66" t="str">
            <v>Pizza</v>
          </cell>
          <cell r="B66">
            <v>1</v>
          </cell>
          <cell r="C66">
            <v>0.23</v>
          </cell>
          <cell r="D66">
            <v>0.28000000000000003</v>
          </cell>
          <cell r="E66">
            <v>0.32</v>
          </cell>
          <cell r="F66" t="str">
            <v>Pizza</v>
          </cell>
          <cell r="G66" t="str">
            <v>kg</v>
          </cell>
          <cell r="H66">
            <v>6.5000000000000002E-2</v>
          </cell>
          <cell r="I66">
            <v>0.08</v>
          </cell>
          <cell r="J66">
            <v>0.09</v>
          </cell>
        </row>
        <row r="67">
          <cell r="A67" t="str">
            <v>Poireaux vinaigrette</v>
          </cell>
          <cell r="B67">
            <v>1</v>
          </cell>
          <cell r="C67">
            <v>0.05</v>
          </cell>
          <cell r="D67">
            <v>7.0000000000000007E-2</v>
          </cell>
          <cell r="E67">
            <v>0.1</v>
          </cell>
          <cell r="F67" t="str">
            <v>Poireaux</v>
          </cell>
          <cell r="G67" t="str">
            <v>kg</v>
          </cell>
          <cell r="H67">
            <v>0.05</v>
          </cell>
          <cell r="I67">
            <v>7.0000000000000007E-2</v>
          </cell>
          <cell r="J67">
            <v>0.1</v>
          </cell>
        </row>
        <row r="68">
          <cell r="A68" t="str">
            <v>Pomelos</v>
          </cell>
          <cell r="B68">
            <v>1</v>
          </cell>
          <cell r="C68">
            <v>0.25</v>
          </cell>
          <cell r="D68">
            <v>0.25</v>
          </cell>
          <cell r="E68">
            <v>0.25</v>
          </cell>
          <cell r="F68" t="str">
            <v>Pomelos</v>
          </cell>
          <cell r="G68" t="str">
            <v>P</v>
          </cell>
          <cell r="H68">
            <v>0.5</v>
          </cell>
          <cell r="I68">
            <v>0.5</v>
          </cell>
          <cell r="J68">
            <v>0.5</v>
          </cell>
        </row>
        <row r="69">
          <cell r="A69" t="str">
            <v>Pomelos et crevettes sauce cocktail</v>
          </cell>
          <cell r="B69">
            <v>3</v>
          </cell>
          <cell r="C69">
            <v>0.18</v>
          </cell>
          <cell r="D69">
            <v>0.24</v>
          </cell>
          <cell r="E69">
            <v>0.3</v>
          </cell>
          <cell r="F69" t="str">
            <v>Pomelos</v>
          </cell>
          <cell r="G69" t="str">
            <v>P</v>
          </cell>
          <cell r="H69">
            <v>0.25</v>
          </cell>
          <cell r="I69">
            <v>0.25</v>
          </cell>
          <cell r="J69">
            <v>0.25</v>
          </cell>
          <cell r="K69" t="str">
            <v>Crevettes</v>
          </cell>
          <cell r="L69" t="str">
            <v>kg</v>
          </cell>
          <cell r="M69">
            <v>0.01</v>
          </cell>
          <cell r="N69">
            <v>0.02</v>
          </cell>
          <cell r="O69">
            <v>0.02</v>
          </cell>
          <cell r="P69" t="str">
            <v>Sauce cocktail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Pomme fruit et surimi</v>
          </cell>
          <cell r="B70">
            <v>2</v>
          </cell>
          <cell r="C70">
            <v>0.12</v>
          </cell>
          <cell r="D70">
            <v>0.16</v>
          </cell>
          <cell r="E70">
            <v>0.2</v>
          </cell>
          <cell r="F70" t="str">
            <v>Pomme fruit</v>
          </cell>
          <cell r="G70" t="str">
            <v>kg</v>
          </cell>
          <cell r="H70">
            <v>7.0000000000000007E-2</v>
          </cell>
          <cell r="I70">
            <v>0.08</v>
          </cell>
          <cell r="J70">
            <v>0.1</v>
          </cell>
          <cell r="K70" t="str">
            <v>surimi</v>
          </cell>
          <cell r="L70" t="str">
            <v>kg</v>
          </cell>
          <cell r="M70">
            <v>0.01</v>
          </cell>
          <cell r="N70">
            <v>0.02</v>
          </cell>
          <cell r="O70">
            <v>0.02</v>
          </cell>
        </row>
        <row r="71">
          <cell r="A71" t="str">
            <v>Potage moyenne</v>
          </cell>
          <cell r="B71">
            <v>1</v>
          </cell>
          <cell r="C71">
            <v>0.1</v>
          </cell>
          <cell r="D71">
            <v>0.15</v>
          </cell>
          <cell r="E71">
            <v>0.2</v>
          </cell>
          <cell r="F71" t="str">
            <v>Potage</v>
          </cell>
          <cell r="G71" t="str">
            <v>kg</v>
          </cell>
          <cell r="H71">
            <v>0.125</v>
          </cell>
          <cell r="I71">
            <v>0.17499999999999999</v>
          </cell>
          <cell r="J71">
            <v>0.25</v>
          </cell>
        </row>
        <row r="72">
          <cell r="A72" t="str">
            <v xml:space="preserve">Quiche </v>
          </cell>
          <cell r="B72">
            <v>1</v>
          </cell>
          <cell r="C72">
            <v>0.24</v>
          </cell>
          <cell r="D72">
            <v>0.38</v>
          </cell>
          <cell r="E72">
            <v>0.38</v>
          </cell>
          <cell r="F72" t="str">
            <v>Quiche</v>
          </cell>
          <cell r="G72" t="str">
            <v>kg</v>
          </cell>
          <cell r="H72">
            <v>6.5000000000000002E-2</v>
          </cell>
          <cell r="I72">
            <v>0.09</v>
          </cell>
          <cell r="J72">
            <v>0.09</v>
          </cell>
        </row>
        <row r="73">
          <cell r="A73" t="str">
            <v>Radis / beurre</v>
          </cell>
          <cell r="B73">
            <v>2</v>
          </cell>
          <cell r="C73">
            <v>0.11</v>
          </cell>
          <cell r="D73">
            <v>0.18</v>
          </cell>
          <cell r="E73">
            <v>0.31</v>
          </cell>
          <cell r="F73" t="str">
            <v>Radis</v>
          </cell>
          <cell r="G73" t="str">
            <v>kg</v>
          </cell>
          <cell r="H73">
            <v>0.03</v>
          </cell>
          <cell r="I73">
            <v>0.05</v>
          </cell>
          <cell r="J73">
            <v>0.1</v>
          </cell>
          <cell r="K73" t="str">
            <v>Beurre</v>
          </cell>
          <cell r="L73" t="str">
            <v>kg</v>
          </cell>
          <cell r="M73">
            <v>8.0000000000000002E-3</v>
          </cell>
          <cell r="N73">
            <v>0.01</v>
          </cell>
          <cell r="O73">
            <v>0.01</v>
          </cell>
        </row>
        <row r="74">
          <cell r="A74" t="str">
            <v xml:space="preserve">Rillettes </v>
          </cell>
          <cell r="B74">
            <v>1</v>
          </cell>
          <cell r="C74">
            <v>0.12</v>
          </cell>
          <cell r="D74">
            <v>0.12</v>
          </cell>
          <cell r="E74">
            <v>0.16</v>
          </cell>
          <cell r="F74" t="str">
            <v>Rillettes</v>
          </cell>
          <cell r="G74" t="str">
            <v>kg</v>
          </cell>
          <cell r="H74">
            <v>0.03</v>
          </cell>
          <cell r="I74">
            <v>0.03</v>
          </cell>
          <cell r="J74">
            <v>0.04</v>
          </cell>
        </row>
        <row r="75">
          <cell r="A75" t="str">
            <v>Riz Niçois</v>
          </cell>
          <cell r="B75">
            <v>4</v>
          </cell>
          <cell r="C75">
            <v>0.09</v>
          </cell>
          <cell r="D75">
            <v>0.12</v>
          </cell>
          <cell r="E75">
            <v>0.15</v>
          </cell>
          <cell r="F75" t="str">
            <v>Riz</v>
          </cell>
          <cell r="G75" t="str">
            <v>kg</v>
          </cell>
          <cell r="H75">
            <v>0.01</v>
          </cell>
          <cell r="I75">
            <v>1.4999999999999999E-2</v>
          </cell>
          <cell r="J75">
            <v>0.03</v>
          </cell>
          <cell r="K75" t="str">
            <v>Tomate</v>
          </cell>
          <cell r="L75" t="str">
            <v>kg</v>
          </cell>
          <cell r="M75">
            <v>0.01</v>
          </cell>
          <cell r="N75">
            <v>0.02</v>
          </cell>
          <cell r="O75">
            <v>0.02</v>
          </cell>
          <cell r="P75" t="str">
            <v>Poivrons verts et rouges</v>
          </cell>
          <cell r="Q75" t="str">
            <v>kg</v>
          </cell>
          <cell r="R75">
            <v>0.02</v>
          </cell>
          <cell r="S75">
            <v>0.02</v>
          </cell>
          <cell r="T75">
            <v>0.03</v>
          </cell>
          <cell r="U75" t="str">
            <v>Olive noire</v>
          </cell>
          <cell r="V75" t="str">
            <v>P</v>
          </cell>
          <cell r="W75">
            <v>1</v>
          </cell>
          <cell r="X75">
            <v>2</v>
          </cell>
          <cell r="Y75">
            <v>2</v>
          </cell>
        </row>
        <row r="76">
          <cell r="A76" t="str">
            <v>Rosette</v>
          </cell>
          <cell r="B76">
            <v>1</v>
          </cell>
          <cell r="C76">
            <v>0.1</v>
          </cell>
          <cell r="D76">
            <v>0.15</v>
          </cell>
          <cell r="E76">
            <v>0.2</v>
          </cell>
          <cell r="F76" t="str">
            <v>Rosette</v>
          </cell>
          <cell r="G76" t="str">
            <v>kg</v>
          </cell>
          <cell r="H76">
            <v>0.02</v>
          </cell>
          <cell r="I76">
            <v>0.03</v>
          </cell>
          <cell r="J76">
            <v>0.04</v>
          </cell>
        </row>
        <row r="77">
          <cell r="A77" t="str">
            <v>Salade Californienne</v>
          </cell>
          <cell r="B77">
            <v>4</v>
          </cell>
          <cell r="C77">
            <v>0.12</v>
          </cell>
          <cell r="D77">
            <v>0.15</v>
          </cell>
          <cell r="E77">
            <v>0.2</v>
          </cell>
          <cell r="F77" t="str">
            <v>Poivron rouge</v>
          </cell>
          <cell r="G77" t="str">
            <v>kg</v>
          </cell>
          <cell r="H77">
            <v>2.4E-2</v>
          </cell>
          <cell r="I77">
            <v>0.03</v>
          </cell>
          <cell r="J77">
            <v>0.04</v>
          </cell>
          <cell r="K77" t="str">
            <v>Cœurs d'artichaut</v>
          </cell>
          <cell r="L77" t="str">
            <v>kg</v>
          </cell>
          <cell r="M77">
            <v>2.4E-2</v>
          </cell>
          <cell r="N77">
            <v>0.03</v>
          </cell>
          <cell r="O77">
            <v>0.04</v>
          </cell>
          <cell r="P77" t="str">
            <v>Maïs</v>
          </cell>
          <cell r="Q77" t="str">
            <v>kg</v>
          </cell>
          <cell r="R77">
            <v>1.6E-2</v>
          </cell>
          <cell r="S77">
            <v>0.02</v>
          </cell>
          <cell r="T77">
            <v>0.02</v>
          </cell>
          <cell r="U77" t="str">
            <v>Olive noire</v>
          </cell>
          <cell r="V77" t="str">
            <v>kg</v>
          </cell>
          <cell r="W77">
            <v>8.0000000000000002E-3</v>
          </cell>
          <cell r="X77">
            <v>0.01</v>
          </cell>
          <cell r="Y77">
            <v>0.01</v>
          </cell>
        </row>
        <row r="78">
          <cell r="A78" t="str">
            <v>Salade Camargaise</v>
          </cell>
          <cell r="B78">
            <v>5</v>
          </cell>
          <cell r="C78">
            <v>0.06</v>
          </cell>
          <cell r="D78">
            <v>0.08</v>
          </cell>
          <cell r="E78">
            <v>0.1</v>
          </cell>
          <cell r="F78" t="str">
            <v>Riz</v>
          </cell>
          <cell r="G78" t="str">
            <v>kg</v>
          </cell>
          <cell r="H78">
            <v>0.01</v>
          </cell>
          <cell r="I78">
            <v>0.01</v>
          </cell>
          <cell r="J78">
            <v>0.01</v>
          </cell>
          <cell r="K78" t="str">
            <v>Maïs</v>
          </cell>
          <cell r="L78" t="str">
            <v>kg</v>
          </cell>
          <cell r="M78">
            <v>8.0000000000000002E-3</v>
          </cell>
          <cell r="N78">
            <v>0.01</v>
          </cell>
          <cell r="O78">
            <v>0.01</v>
          </cell>
          <cell r="P78" t="str">
            <v>Tomate</v>
          </cell>
          <cell r="Q78" t="str">
            <v>kg</v>
          </cell>
          <cell r="R78">
            <v>1.6E-2</v>
          </cell>
          <cell r="S78">
            <v>0.02</v>
          </cell>
          <cell r="T78">
            <v>0.02</v>
          </cell>
          <cell r="U78" t="str">
            <v>Concombre</v>
          </cell>
          <cell r="V78" t="str">
            <v>kg</v>
          </cell>
          <cell r="W78">
            <v>8.0000000000000002E-3</v>
          </cell>
          <cell r="X78">
            <v>0.01</v>
          </cell>
          <cell r="Y78">
            <v>0.02</v>
          </cell>
          <cell r="Z78" t="str">
            <v>Carottes</v>
          </cell>
          <cell r="AA78" t="str">
            <v>kg</v>
          </cell>
          <cell r="AB78">
            <v>1.6E-2</v>
          </cell>
          <cell r="AC78">
            <v>0.02</v>
          </cell>
          <cell r="AD78">
            <v>0.03</v>
          </cell>
        </row>
        <row r="79">
          <cell r="A79" t="str">
            <v>Salade Chinoise</v>
          </cell>
          <cell r="B79">
            <v>5</v>
          </cell>
          <cell r="C79">
            <v>0.12</v>
          </cell>
          <cell r="D79">
            <v>0.15</v>
          </cell>
          <cell r="E79">
            <v>0.2</v>
          </cell>
          <cell r="F79" t="str">
            <v>Chou blanc</v>
          </cell>
          <cell r="G79" t="str">
            <v>kg</v>
          </cell>
          <cell r="H79">
            <v>1.6E-2</v>
          </cell>
          <cell r="I79">
            <v>0.02</v>
          </cell>
          <cell r="J79">
            <v>0.03</v>
          </cell>
          <cell r="K79" t="str">
            <v>Soja</v>
          </cell>
          <cell r="L79" t="str">
            <v>kg</v>
          </cell>
          <cell r="M79">
            <v>1.6E-2</v>
          </cell>
          <cell r="N79">
            <v>0.02</v>
          </cell>
          <cell r="O79">
            <v>0.03</v>
          </cell>
          <cell r="P79" t="str">
            <v>Ananas</v>
          </cell>
          <cell r="Q79" t="str">
            <v>kg</v>
          </cell>
          <cell r="R79">
            <v>8.0000000000000002E-3</v>
          </cell>
          <cell r="S79">
            <v>0.01</v>
          </cell>
          <cell r="T79">
            <v>0.01</v>
          </cell>
          <cell r="U79" t="str">
            <v xml:space="preserve">Carottes </v>
          </cell>
          <cell r="V79" t="str">
            <v>kg</v>
          </cell>
          <cell r="W79">
            <v>3.2000000000000001E-2</v>
          </cell>
          <cell r="X79">
            <v>0.04</v>
          </cell>
          <cell r="Y79">
            <v>0.04</v>
          </cell>
          <cell r="Z79" t="str">
            <v>Crevettes</v>
          </cell>
          <cell r="AA79" t="str">
            <v>kg</v>
          </cell>
          <cell r="AB79">
            <v>8.0000000000000002E-3</v>
          </cell>
          <cell r="AC79">
            <v>0.01</v>
          </cell>
          <cell r="AD79">
            <v>0.01</v>
          </cell>
        </row>
        <row r="80">
          <cell r="A80" t="str">
            <v>Salade Coleslaw</v>
          </cell>
          <cell r="B80">
            <v>5</v>
          </cell>
          <cell r="C80">
            <v>0.09</v>
          </cell>
          <cell r="D80">
            <v>0.12</v>
          </cell>
          <cell r="E80">
            <v>0.15</v>
          </cell>
          <cell r="F80" t="str">
            <v>Carottes râpées</v>
          </cell>
          <cell r="G80" t="str">
            <v>kg</v>
          </cell>
          <cell r="H80">
            <v>2.4E-2</v>
          </cell>
          <cell r="I80">
            <v>0.03</v>
          </cell>
          <cell r="J80">
            <v>0.04</v>
          </cell>
          <cell r="K80" t="str">
            <v>Céleri branche</v>
          </cell>
          <cell r="L80" t="str">
            <v>kg</v>
          </cell>
          <cell r="M80">
            <v>2.4E-2</v>
          </cell>
          <cell r="N80">
            <v>0.03</v>
          </cell>
          <cell r="O80">
            <v>0.04</v>
          </cell>
          <cell r="P80" t="str">
            <v>Chou blanc</v>
          </cell>
          <cell r="Q80" t="str">
            <v>kg</v>
          </cell>
          <cell r="R80">
            <v>2.4E-2</v>
          </cell>
          <cell r="S80">
            <v>0.03</v>
          </cell>
          <cell r="T80">
            <v>0.04</v>
          </cell>
          <cell r="U80" t="str">
            <v>Raisins secs</v>
          </cell>
          <cell r="V80" t="str">
            <v>kg</v>
          </cell>
          <cell r="W80">
            <v>4.0000000000000001E-3</v>
          </cell>
          <cell r="X80">
            <v>5.0000000000000001E-3</v>
          </cell>
          <cell r="Y80">
            <v>5.0000000000000001E-3</v>
          </cell>
          <cell r="Z80" t="str">
            <v>Mayonnaise</v>
          </cell>
          <cell r="AA80" t="str">
            <v>kg</v>
          </cell>
          <cell r="AB80">
            <v>4.0000000000000001E-3</v>
          </cell>
          <cell r="AC80">
            <v>5.0000000000000001E-3</v>
          </cell>
          <cell r="AD80">
            <v>5.0000000000000001E-3</v>
          </cell>
        </row>
        <row r="81">
          <cell r="A81" t="str">
            <v>Salade Crétoise</v>
          </cell>
          <cell r="B81">
            <v>3</v>
          </cell>
          <cell r="C81">
            <v>0.13</v>
          </cell>
          <cell r="D81">
            <v>0.16</v>
          </cell>
          <cell r="E81">
            <v>0.2</v>
          </cell>
          <cell r="F81" t="str">
            <v>Courgette crue</v>
          </cell>
          <cell r="G81" t="str">
            <v>kg</v>
          </cell>
          <cell r="H81">
            <v>0.1</v>
          </cell>
          <cell r="I81">
            <v>0.12</v>
          </cell>
          <cell r="J81">
            <v>0.15</v>
          </cell>
          <cell r="K81" t="str">
            <v>Crème fraîche épaisse</v>
          </cell>
          <cell r="L81" t="str">
            <v>kg</v>
          </cell>
          <cell r="M81">
            <v>8.0000000000000002E-3</v>
          </cell>
          <cell r="N81">
            <v>0.01</v>
          </cell>
          <cell r="O81">
            <v>0.01</v>
          </cell>
          <cell r="P81" t="str">
            <v>Olives noires</v>
          </cell>
          <cell r="Q81" t="str">
            <v>kg</v>
          </cell>
          <cell r="R81">
            <v>8.0000000000000002E-3</v>
          </cell>
          <cell r="S81">
            <v>0.01</v>
          </cell>
          <cell r="T81">
            <v>0.01</v>
          </cell>
        </row>
        <row r="82">
          <cell r="A82" t="str">
            <v>Salade d'agrumes</v>
          </cell>
          <cell r="B82">
            <v>4</v>
          </cell>
          <cell r="C82">
            <v>0.12</v>
          </cell>
          <cell r="D82">
            <v>0.15</v>
          </cell>
          <cell r="E82">
            <v>0.2</v>
          </cell>
          <cell r="F82" t="str">
            <v>Laitue</v>
          </cell>
          <cell r="G82" t="str">
            <v>kg</v>
          </cell>
          <cell r="H82">
            <v>2.4E-2</v>
          </cell>
          <cell r="I82">
            <v>0.03</v>
          </cell>
          <cell r="J82">
            <v>0.04</v>
          </cell>
          <cell r="K82" t="str">
            <v>Quartiers d'oranges</v>
          </cell>
          <cell r="L82" t="str">
            <v>kg</v>
          </cell>
          <cell r="M82">
            <v>1.6E-2</v>
          </cell>
          <cell r="N82">
            <v>0.02</v>
          </cell>
          <cell r="O82">
            <v>0.03</v>
          </cell>
          <cell r="P82" t="str">
            <v>Segments de pomelos</v>
          </cell>
          <cell r="Q82" t="str">
            <v>kg</v>
          </cell>
          <cell r="R82">
            <v>1.6E-2</v>
          </cell>
          <cell r="S82">
            <v>0.02</v>
          </cell>
          <cell r="T82">
            <v>0.03</v>
          </cell>
          <cell r="U82" t="str">
            <v>Surimi</v>
          </cell>
          <cell r="V82" t="str">
            <v>kg</v>
          </cell>
          <cell r="W82">
            <v>8.0000000000000002E-3</v>
          </cell>
          <cell r="X82">
            <v>0.01</v>
          </cell>
          <cell r="Y82">
            <v>0.01</v>
          </cell>
        </row>
        <row r="83">
          <cell r="A83" t="str">
            <v>Salade de blé/ riz</v>
          </cell>
          <cell r="B83">
            <v>4</v>
          </cell>
          <cell r="C83">
            <v>7.0000000000000007E-2</v>
          </cell>
          <cell r="D83">
            <v>0.1</v>
          </cell>
          <cell r="E83">
            <v>0.12</v>
          </cell>
          <cell r="F83" t="str">
            <v>Blé ou riz</v>
          </cell>
          <cell r="G83" t="str">
            <v>kg</v>
          </cell>
          <cell r="H83">
            <v>1.4999999999999999E-2</v>
          </cell>
          <cell r="I83">
            <v>0.02</v>
          </cell>
          <cell r="J83">
            <v>0.03</v>
          </cell>
          <cell r="K83" t="str">
            <v>Poivron rouge</v>
          </cell>
          <cell r="L83" t="str">
            <v>kg</v>
          </cell>
          <cell r="M83">
            <v>8.0000000000000002E-3</v>
          </cell>
          <cell r="N83">
            <v>0.01</v>
          </cell>
          <cell r="O83">
            <v>1.4999999999999999E-2</v>
          </cell>
          <cell r="P83" t="str">
            <v>Poivron vert</v>
          </cell>
          <cell r="Q83" t="str">
            <v>kg</v>
          </cell>
          <cell r="R83">
            <v>8.0000000000000002E-3</v>
          </cell>
          <cell r="S83">
            <v>0.01</v>
          </cell>
          <cell r="T83">
            <v>1.4999999999999999E-2</v>
          </cell>
          <cell r="U83" t="str">
            <v>Vinaigrette</v>
          </cell>
          <cell r="V83" t="str">
            <v>kg</v>
          </cell>
          <cell r="W83">
            <v>4.0000000000000001E-3</v>
          </cell>
          <cell r="X83">
            <v>5.0000000000000001E-3</v>
          </cell>
          <cell r="Y83">
            <v>5.0000000000000001E-3</v>
          </cell>
        </row>
        <row r="84">
          <cell r="A84" t="str">
            <v>Salade de gésiers</v>
          </cell>
          <cell r="B84">
            <v>4</v>
          </cell>
          <cell r="C84">
            <v>0.15</v>
          </cell>
          <cell r="D84">
            <v>0.25</v>
          </cell>
          <cell r="E84">
            <v>0.3</v>
          </cell>
          <cell r="F84" t="str">
            <v>Gésiers confits</v>
          </cell>
          <cell r="G84" t="str">
            <v>kg</v>
          </cell>
          <cell r="H84">
            <v>0.01</v>
          </cell>
          <cell r="I84">
            <v>0.02</v>
          </cell>
          <cell r="J84">
            <v>0.02</v>
          </cell>
          <cell r="K84" t="str">
            <v>Frisée</v>
          </cell>
          <cell r="L84" t="str">
            <v>kg</v>
          </cell>
          <cell r="M84">
            <v>0.01</v>
          </cell>
          <cell r="N84">
            <v>0.02</v>
          </cell>
          <cell r="O84">
            <v>0.03</v>
          </cell>
          <cell r="P84" t="str">
            <v>Tomate</v>
          </cell>
          <cell r="Q84" t="str">
            <v>kg</v>
          </cell>
          <cell r="R84">
            <v>0.03</v>
          </cell>
          <cell r="S84">
            <v>0.04</v>
          </cell>
          <cell r="T84">
            <v>0.05</v>
          </cell>
          <cell r="U84" t="str">
            <v>Pignons</v>
          </cell>
          <cell r="V84" t="str">
            <v>kg</v>
          </cell>
          <cell r="W84">
            <v>5.0000000000000001E-3</v>
          </cell>
          <cell r="X84">
            <v>5.0000000000000001E-3</v>
          </cell>
          <cell r="Y84">
            <v>5.0000000000000001E-3</v>
          </cell>
        </row>
        <row r="85">
          <cell r="A85" t="str">
            <v>Salade de la mer</v>
          </cell>
          <cell r="B85">
            <v>5</v>
          </cell>
          <cell r="C85">
            <v>0.17</v>
          </cell>
          <cell r="D85">
            <v>0.23</v>
          </cell>
          <cell r="E85">
            <v>0.28000000000000003</v>
          </cell>
          <cell r="F85" t="str">
            <v>Moules décoquillées</v>
          </cell>
          <cell r="G85" t="str">
            <v>kg</v>
          </cell>
          <cell r="H85">
            <v>5.0000000000000001E-3</v>
          </cell>
          <cell r="I85">
            <v>5.0000000000000001E-3</v>
          </cell>
          <cell r="J85">
            <v>5.0000000000000001E-3</v>
          </cell>
          <cell r="K85" t="str">
            <v>Crevettes</v>
          </cell>
          <cell r="L85" t="str">
            <v>kg</v>
          </cell>
          <cell r="M85">
            <v>8.0000000000000002E-3</v>
          </cell>
          <cell r="N85">
            <v>0.01</v>
          </cell>
          <cell r="O85">
            <v>0.01</v>
          </cell>
          <cell r="P85" t="str">
            <v>Frisée</v>
          </cell>
          <cell r="Q85" t="str">
            <v>kg</v>
          </cell>
          <cell r="R85">
            <v>2.4E-2</v>
          </cell>
          <cell r="S85">
            <v>0.03</v>
          </cell>
          <cell r="T85">
            <v>0.04</v>
          </cell>
          <cell r="U85" t="str">
            <v>Tomate</v>
          </cell>
          <cell r="V85" t="str">
            <v>kg</v>
          </cell>
          <cell r="W85">
            <v>3.2000000000000001E-2</v>
          </cell>
          <cell r="X85">
            <v>0.04</v>
          </cell>
          <cell r="Y85">
            <v>0.05</v>
          </cell>
          <cell r="Z85" t="str">
            <v>Surimi</v>
          </cell>
          <cell r="AA85" t="str">
            <v>kg</v>
          </cell>
          <cell r="AB85">
            <v>4.0000000000000001E-3</v>
          </cell>
          <cell r="AC85">
            <v>5.0000000000000001E-3</v>
          </cell>
          <cell r="AD85">
            <v>0.01</v>
          </cell>
        </row>
        <row r="86">
          <cell r="A86" t="str">
            <v>Salade de lentilles</v>
          </cell>
          <cell r="B86">
            <v>2</v>
          </cell>
          <cell r="C86">
            <v>0.04</v>
          </cell>
          <cell r="D86">
            <v>0.05</v>
          </cell>
          <cell r="E86">
            <v>0.06</v>
          </cell>
          <cell r="F86" t="str">
            <v>Lentilles</v>
          </cell>
          <cell r="G86" t="str">
            <v>kg</v>
          </cell>
          <cell r="H86">
            <v>1.4999999999999999E-2</v>
          </cell>
          <cell r="I86">
            <v>0.02</v>
          </cell>
          <cell r="J86">
            <v>0.03</v>
          </cell>
          <cell r="K86" t="str">
            <v>Oignons</v>
          </cell>
          <cell r="L86" t="str">
            <v>kg</v>
          </cell>
          <cell r="M86">
            <v>0.01</v>
          </cell>
          <cell r="N86">
            <v>0.02</v>
          </cell>
          <cell r="O86">
            <v>0.02</v>
          </cell>
        </row>
        <row r="87">
          <cell r="A87" t="str">
            <v>Salade de pâtes à l'indienne</v>
          </cell>
          <cell r="B87">
            <v>3</v>
          </cell>
          <cell r="C87">
            <v>0.05</v>
          </cell>
          <cell r="D87">
            <v>7.0000000000000007E-2</v>
          </cell>
          <cell r="E87">
            <v>0.09</v>
          </cell>
          <cell r="F87" t="str">
            <v xml:space="preserve">Pâtes </v>
          </cell>
          <cell r="G87" t="str">
            <v>kg</v>
          </cell>
          <cell r="H87">
            <v>0.02</v>
          </cell>
          <cell r="I87">
            <v>0.03</v>
          </cell>
          <cell r="J87">
            <v>0.03</v>
          </cell>
          <cell r="K87" t="str">
            <v>Mayonnaise</v>
          </cell>
          <cell r="L87" t="str">
            <v>kg</v>
          </cell>
          <cell r="M87">
            <v>5.0000000000000001E-3</v>
          </cell>
          <cell r="N87">
            <v>0.01</v>
          </cell>
          <cell r="O87">
            <v>0.01</v>
          </cell>
          <cell r="P87" t="str">
            <v>Poudre de curry</v>
          </cell>
          <cell r="Q87" t="str">
            <v>kg</v>
          </cell>
          <cell r="R87">
            <v>5.0000000000000001E-3</v>
          </cell>
          <cell r="S87">
            <v>5.0000000000000001E-3</v>
          </cell>
          <cell r="T87">
            <v>5.0000000000000001E-3</v>
          </cell>
        </row>
        <row r="88">
          <cell r="A88" t="str">
            <v>Salade de pâtes tricolores</v>
          </cell>
          <cell r="B88">
            <v>3</v>
          </cell>
          <cell r="C88">
            <v>7.0000000000000007E-2</v>
          </cell>
          <cell r="D88">
            <v>0.1</v>
          </cell>
          <cell r="E88">
            <v>0.12</v>
          </cell>
          <cell r="F88" t="str">
            <v>Pâtes</v>
          </cell>
          <cell r="G88" t="str">
            <v>kg</v>
          </cell>
          <cell r="H88">
            <v>0.02</v>
          </cell>
          <cell r="I88">
            <v>0.03</v>
          </cell>
          <cell r="J88">
            <v>0.04</v>
          </cell>
          <cell r="K88" t="str">
            <v>Oignon</v>
          </cell>
          <cell r="L88" t="str">
            <v>kg</v>
          </cell>
          <cell r="M88">
            <v>4.0000000000000001E-3</v>
          </cell>
          <cell r="N88">
            <v>5.0000000000000001E-3</v>
          </cell>
          <cell r="O88">
            <v>0.01</v>
          </cell>
          <cell r="P88" t="str">
            <v>Mayonnaise</v>
          </cell>
          <cell r="Q88" t="str">
            <v>kg</v>
          </cell>
          <cell r="R88">
            <v>4.0000000000000001E-3</v>
          </cell>
          <cell r="S88">
            <v>5.0000000000000001E-3</v>
          </cell>
          <cell r="T88">
            <v>5.0000000000000001E-3</v>
          </cell>
        </row>
        <row r="89">
          <cell r="A89" t="str">
            <v>Salade de PdT</v>
          </cell>
          <cell r="B89">
            <v>4</v>
          </cell>
          <cell r="C89">
            <v>7.0000000000000007E-2</v>
          </cell>
          <cell r="D89">
            <v>0.1</v>
          </cell>
          <cell r="E89">
            <v>0.12</v>
          </cell>
          <cell r="F89" t="str">
            <v>PdT</v>
          </cell>
          <cell r="G89" t="str">
            <v>kg</v>
          </cell>
          <cell r="H89">
            <v>0.08</v>
          </cell>
          <cell r="I89">
            <v>0.1</v>
          </cell>
          <cell r="J89">
            <v>0.12</v>
          </cell>
          <cell r="K89" t="str">
            <v xml:space="preserve">Poivrons </v>
          </cell>
          <cell r="L89" t="str">
            <v>kg</v>
          </cell>
          <cell r="M89">
            <v>1.6E-2</v>
          </cell>
          <cell r="N89">
            <v>0.02</v>
          </cell>
          <cell r="O89">
            <v>0.04</v>
          </cell>
          <cell r="P89" t="str">
            <v>Oignon</v>
          </cell>
          <cell r="Q89" t="str">
            <v>kg</v>
          </cell>
          <cell r="R89">
            <v>8.0000000000000002E-3</v>
          </cell>
          <cell r="S89">
            <v>0.01</v>
          </cell>
          <cell r="T89">
            <v>0.01</v>
          </cell>
          <cell r="U89" t="str">
            <v>Persil, vinaigrette</v>
          </cell>
          <cell r="V89" t="str">
            <v>kg</v>
          </cell>
          <cell r="W89">
            <v>4.0000000000000001E-3</v>
          </cell>
          <cell r="X89">
            <v>5.0000000000000001E-3</v>
          </cell>
          <cell r="Y89">
            <v>5.0000000000000001E-3</v>
          </cell>
        </row>
        <row r="90">
          <cell r="A90" t="str">
            <v>Salade de riz au thon</v>
          </cell>
          <cell r="B90">
            <v>3</v>
          </cell>
          <cell r="C90">
            <v>0.09</v>
          </cell>
          <cell r="D90">
            <v>0.12</v>
          </cell>
          <cell r="E90">
            <v>0.15</v>
          </cell>
          <cell r="F90" t="str">
            <v>Riz</v>
          </cell>
          <cell r="G90" t="str">
            <v>kg</v>
          </cell>
          <cell r="H90">
            <v>1.4999999999999999E-2</v>
          </cell>
          <cell r="I90">
            <v>0.02</v>
          </cell>
          <cell r="J90">
            <v>0.03</v>
          </cell>
          <cell r="K90" t="str">
            <v>Thon</v>
          </cell>
          <cell r="L90" t="str">
            <v>kg</v>
          </cell>
          <cell r="M90">
            <v>0.01</v>
          </cell>
          <cell r="N90">
            <v>0.02</v>
          </cell>
          <cell r="O90">
            <v>0.02</v>
          </cell>
          <cell r="P90" t="str">
            <v>Poivrons rouges et verts</v>
          </cell>
          <cell r="Q90" t="str">
            <v>kg</v>
          </cell>
          <cell r="R90">
            <v>0.02</v>
          </cell>
          <cell r="S90">
            <v>0.03</v>
          </cell>
          <cell r="T90">
            <v>0.03</v>
          </cell>
        </row>
        <row r="91">
          <cell r="A91" t="str">
            <v>Salade d'endive</v>
          </cell>
          <cell r="B91">
            <v>1</v>
          </cell>
          <cell r="C91">
            <v>0.06</v>
          </cell>
          <cell r="D91">
            <v>7.0000000000000007E-2</v>
          </cell>
          <cell r="E91">
            <v>0.1</v>
          </cell>
          <cell r="F91" t="str">
            <v>Endive</v>
          </cell>
          <cell r="G91" t="str">
            <v>kg</v>
          </cell>
          <cell r="H91">
            <v>0.06</v>
          </cell>
          <cell r="I91">
            <v>0.08</v>
          </cell>
          <cell r="J91">
            <v>0.1</v>
          </cell>
        </row>
        <row r="92">
          <cell r="A92" t="str">
            <v>Salade des Iles</v>
          </cell>
          <cell r="B92">
            <v>4</v>
          </cell>
          <cell r="C92">
            <v>0.25</v>
          </cell>
          <cell r="D92">
            <v>0.3</v>
          </cell>
          <cell r="E92">
            <v>0.4</v>
          </cell>
          <cell r="F92" t="str">
            <v>Avocat</v>
          </cell>
          <cell r="G92" t="str">
            <v>P</v>
          </cell>
          <cell r="H92">
            <v>0.25</v>
          </cell>
          <cell r="I92">
            <v>0.25</v>
          </cell>
          <cell r="J92">
            <v>0.5</v>
          </cell>
          <cell r="K92" t="str">
            <v>chair de crabe</v>
          </cell>
          <cell r="L92" t="str">
            <v>kg</v>
          </cell>
          <cell r="M92">
            <v>0.01</v>
          </cell>
          <cell r="N92">
            <v>0.02</v>
          </cell>
          <cell r="O92">
            <v>0.02</v>
          </cell>
          <cell r="P92" t="str">
            <v>Ananas</v>
          </cell>
          <cell r="Q92" t="str">
            <v>kg</v>
          </cell>
          <cell r="R92">
            <v>0.01</v>
          </cell>
          <cell r="S92">
            <v>0.02</v>
          </cell>
          <cell r="T92">
            <v>0.02</v>
          </cell>
          <cell r="U92" t="str">
            <v>Céleri branche</v>
          </cell>
          <cell r="V92" t="str">
            <v>kg</v>
          </cell>
          <cell r="W92">
            <v>0.02</v>
          </cell>
          <cell r="X92">
            <v>0.03</v>
          </cell>
          <cell r="Y92">
            <v>0.03</v>
          </cell>
        </row>
        <row r="93">
          <cell r="A93" t="str">
            <v>Salade d'haricots blancs</v>
          </cell>
          <cell r="B93">
            <v>2</v>
          </cell>
          <cell r="C93">
            <v>0.06</v>
          </cell>
          <cell r="D93">
            <v>0.08</v>
          </cell>
          <cell r="E93">
            <v>0.09</v>
          </cell>
          <cell r="F93" t="str">
            <v xml:space="preserve">H. blancs </v>
          </cell>
          <cell r="G93" t="str">
            <v>kg</v>
          </cell>
          <cell r="H93">
            <v>1.4999999999999999E-2</v>
          </cell>
          <cell r="I93">
            <v>0.02</v>
          </cell>
          <cell r="J93">
            <v>0.03</v>
          </cell>
          <cell r="K93" t="str">
            <v>Oignons</v>
          </cell>
          <cell r="L93" t="str">
            <v>kg</v>
          </cell>
          <cell r="M93">
            <v>0.01</v>
          </cell>
          <cell r="N93">
            <v>0.02</v>
          </cell>
          <cell r="O93">
            <v>0.02</v>
          </cell>
        </row>
        <row r="94">
          <cell r="A94" t="str">
            <v>Salade du jardin</v>
          </cell>
          <cell r="B94">
            <v>4</v>
          </cell>
          <cell r="C94">
            <v>0.1</v>
          </cell>
          <cell r="D94">
            <v>0.14000000000000001</v>
          </cell>
          <cell r="E94">
            <v>0.17</v>
          </cell>
          <cell r="F94" t="str">
            <v>Cœurs de palmier</v>
          </cell>
          <cell r="G94" t="str">
            <v>kg</v>
          </cell>
          <cell r="H94">
            <v>1.6E-2</v>
          </cell>
          <cell r="I94">
            <v>0.02</v>
          </cell>
          <cell r="J94">
            <v>0.03</v>
          </cell>
          <cell r="K94" t="str">
            <v>Cœurs d'artichaut</v>
          </cell>
          <cell r="L94" t="str">
            <v>kg</v>
          </cell>
          <cell r="M94">
            <v>1.6E-2</v>
          </cell>
          <cell r="N94">
            <v>0.02</v>
          </cell>
          <cell r="O94">
            <v>0.03</v>
          </cell>
          <cell r="P94" t="str">
            <v>Tomate</v>
          </cell>
          <cell r="Q94" t="str">
            <v>kg</v>
          </cell>
          <cell r="R94">
            <v>3.2000000000000001E-2</v>
          </cell>
          <cell r="S94">
            <v>0.04</v>
          </cell>
          <cell r="T94">
            <v>0.04</v>
          </cell>
          <cell r="U94" t="str">
            <v xml:space="preserve">Maïs </v>
          </cell>
          <cell r="V94" t="str">
            <v>kg</v>
          </cell>
          <cell r="W94">
            <v>8.0000000000000002E-3</v>
          </cell>
          <cell r="X94">
            <v>0.01</v>
          </cell>
          <cell r="Y94">
            <v>0.01</v>
          </cell>
        </row>
        <row r="95">
          <cell r="A95" t="str">
            <v>Salade Exotique</v>
          </cell>
          <cell r="B95">
            <v>4</v>
          </cell>
          <cell r="C95">
            <v>0.09</v>
          </cell>
          <cell r="D95">
            <v>0.11</v>
          </cell>
          <cell r="E95">
            <v>0.16</v>
          </cell>
          <cell r="F95" t="str">
            <v>Cœurs de palmier</v>
          </cell>
          <cell r="G95" t="str">
            <v>kg</v>
          </cell>
          <cell r="H95">
            <v>2.4E-2</v>
          </cell>
          <cell r="I95">
            <v>0.03</v>
          </cell>
          <cell r="J95">
            <v>0.03</v>
          </cell>
          <cell r="K95" t="str">
            <v xml:space="preserve">Carottes </v>
          </cell>
          <cell r="L95" t="str">
            <v>kg</v>
          </cell>
          <cell r="M95">
            <v>3.2000000000000001E-2</v>
          </cell>
          <cell r="N95">
            <v>0.04</v>
          </cell>
          <cell r="O95">
            <v>0.05</v>
          </cell>
          <cell r="P95" t="str">
            <v>Ananas</v>
          </cell>
          <cell r="Q95" t="str">
            <v>kg</v>
          </cell>
          <cell r="R95">
            <v>1.6E-2</v>
          </cell>
          <cell r="S95">
            <v>0.02</v>
          </cell>
          <cell r="T95">
            <v>0.03</v>
          </cell>
          <cell r="U95" t="str">
            <v>Raisins secs</v>
          </cell>
          <cell r="V95" t="str">
            <v>kg</v>
          </cell>
          <cell r="W95">
            <v>8.0000000000000002E-3</v>
          </cell>
          <cell r="X95">
            <v>0.01</v>
          </cell>
          <cell r="Y95">
            <v>0.01</v>
          </cell>
        </row>
        <row r="96">
          <cell r="A96" t="str">
            <v>Salade fraîcheur</v>
          </cell>
          <cell r="B96">
            <v>3</v>
          </cell>
          <cell r="C96">
            <v>0.06</v>
          </cell>
          <cell r="D96">
            <v>0.08</v>
          </cell>
          <cell r="E96">
            <v>0.1</v>
          </cell>
          <cell r="F96" t="str">
            <v>Céleri branche</v>
          </cell>
          <cell r="G96" t="str">
            <v>kg</v>
          </cell>
          <cell r="H96">
            <v>3.2000000000000001E-2</v>
          </cell>
          <cell r="I96">
            <v>0.04</v>
          </cell>
          <cell r="J96">
            <v>0.05</v>
          </cell>
          <cell r="K96" t="str">
            <v>Tomate</v>
          </cell>
          <cell r="L96" t="str">
            <v>kg</v>
          </cell>
          <cell r="M96">
            <v>2.4E-2</v>
          </cell>
          <cell r="N96">
            <v>0.03</v>
          </cell>
          <cell r="O96">
            <v>0.04</v>
          </cell>
          <cell r="P96" t="str">
            <v>Maïs</v>
          </cell>
          <cell r="Q96" t="str">
            <v>kg</v>
          </cell>
          <cell r="R96">
            <v>1.6E-2</v>
          </cell>
          <cell r="S96">
            <v>0.02</v>
          </cell>
          <cell r="T96">
            <v>0.02</v>
          </cell>
        </row>
        <row r="97">
          <cell r="A97" t="str">
            <v>Salade Grecque</v>
          </cell>
          <cell r="B97">
            <v>8</v>
          </cell>
          <cell r="C97">
            <v>0.19</v>
          </cell>
          <cell r="D97">
            <v>0.25</v>
          </cell>
          <cell r="E97">
            <v>0.31</v>
          </cell>
          <cell r="F97" t="str">
            <v>Tomate</v>
          </cell>
          <cell r="G97" t="str">
            <v>kg</v>
          </cell>
          <cell r="H97">
            <v>1.6E-2</v>
          </cell>
          <cell r="I97">
            <v>0.02</v>
          </cell>
          <cell r="J97">
            <v>0.02</v>
          </cell>
          <cell r="K97" t="str">
            <v>Concombre</v>
          </cell>
          <cell r="L97" t="str">
            <v>kg</v>
          </cell>
          <cell r="M97">
            <v>2.4E-2</v>
          </cell>
          <cell r="N97">
            <v>0.03</v>
          </cell>
          <cell r="O97">
            <v>0.04</v>
          </cell>
          <cell r="P97" t="str">
            <v>Poivron vert</v>
          </cell>
          <cell r="Q97" t="str">
            <v>kg</v>
          </cell>
          <cell r="R97">
            <v>1.6E-2</v>
          </cell>
          <cell r="S97">
            <v>0.02</v>
          </cell>
          <cell r="T97">
            <v>0.02</v>
          </cell>
          <cell r="U97" t="str">
            <v>Olives</v>
          </cell>
          <cell r="V97" t="str">
            <v>kg</v>
          </cell>
          <cell r="W97">
            <v>8.0000000000000002E-3</v>
          </cell>
          <cell r="X97">
            <v>0.01</v>
          </cell>
          <cell r="Y97">
            <v>0.01</v>
          </cell>
          <cell r="Z97" t="str">
            <v>Oignons</v>
          </cell>
          <cell r="AA97" t="str">
            <v>kg</v>
          </cell>
          <cell r="AB97">
            <v>8.0000000000000002E-3</v>
          </cell>
          <cell r="AC97">
            <v>0.01</v>
          </cell>
          <cell r="AD97">
            <v>0.01</v>
          </cell>
          <cell r="AE97" t="str">
            <v>Fêta</v>
          </cell>
          <cell r="AF97" t="str">
            <v>kg</v>
          </cell>
          <cell r="AG97">
            <v>1.6E-2</v>
          </cell>
          <cell r="AH97">
            <v>0.02</v>
          </cell>
          <cell r="AI97">
            <v>0.02</v>
          </cell>
          <cell r="AJ97" t="str">
            <v>Citron</v>
          </cell>
          <cell r="AL97" t="str">
            <v>PM</v>
          </cell>
          <cell r="AM97" t="str">
            <v>PM</v>
          </cell>
          <cell r="AN97" t="str">
            <v>PM</v>
          </cell>
          <cell r="AO97" t="str">
            <v>Origan</v>
          </cell>
          <cell r="AQ97" t="str">
            <v>PM</v>
          </cell>
          <cell r="AR97" t="str">
            <v>PM</v>
          </cell>
          <cell r="AS97" t="str">
            <v>PM</v>
          </cell>
        </row>
        <row r="98">
          <cell r="A98" t="str">
            <v>Salade Harmonie</v>
          </cell>
          <cell r="B98">
            <v>3</v>
          </cell>
          <cell r="C98">
            <v>0.09</v>
          </cell>
          <cell r="D98">
            <v>0.12</v>
          </cell>
          <cell r="E98">
            <v>0.15</v>
          </cell>
          <cell r="F98" t="str">
            <v>Feuille de chêne</v>
          </cell>
          <cell r="G98" t="str">
            <v>kg</v>
          </cell>
          <cell r="H98">
            <v>2.4E-2</v>
          </cell>
          <cell r="I98">
            <v>0.03</v>
          </cell>
          <cell r="J98">
            <v>0.04</v>
          </cell>
          <cell r="K98" t="str">
            <v>Maïs</v>
          </cell>
          <cell r="L98" t="str">
            <v>kg</v>
          </cell>
          <cell r="M98">
            <v>1.6E-2</v>
          </cell>
          <cell r="N98">
            <v>0.02</v>
          </cell>
          <cell r="O98">
            <v>0.03</v>
          </cell>
          <cell r="P98" t="str">
            <v>Chou rouge</v>
          </cell>
          <cell r="Q98" t="str">
            <v>kg</v>
          </cell>
          <cell r="R98">
            <v>3.2000000000000001E-2</v>
          </cell>
          <cell r="S98">
            <v>0.04</v>
          </cell>
          <cell r="T98">
            <v>0.04</v>
          </cell>
        </row>
        <row r="99">
          <cell r="A99" t="str">
            <v>Salade maraîchère</v>
          </cell>
          <cell r="B99">
            <v>4</v>
          </cell>
          <cell r="C99">
            <v>0.09</v>
          </cell>
          <cell r="D99">
            <v>0.12</v>
          </cell>
          <cell r="E99">
            <v>0.15</v>
          </cell>
          <cell r="F99" t="str">
            <v>Chou fleur</v>
          </cell>
          <cell r="G99" t="str">
            <v>kg</v>
          </cell>
          <cell r="H99">
            <v>2.4E-2</v>
          </cell>
          <cell r="I99">
            <v>0.03</v>
          </cell>
          <cell r="J99">
            <v>0.04</v>
          </cell>
          <cell r="K99" t="str">
            <v>Courgette</v>
          </cell>
          <cell r="L99" t="str">
            <v>kg</v>
          </cell>
          <cell r="M99">
            <v>2.4E-2</v>
          </cell>
          <cell r="N99">
            <v>0.03</v>
          </cell>
          <cell r="O99">
            <v>0.03</v>
          </cell>
          <cell r="P99" t="str">
            <v xml:space="preserve">Tomates </v>
          </cell>
          <cell r="Q99" t="str">
            <v>kg</v>
          </cell>
          <cell r="R99">
            <v>1.6E-2</v>
          </cell>
          <cell r="S99">
            <v>0.02</v>
          </cell>
          <cell r="T99">
            <v>0.03</v>
          </cell>
          <cell r="U99" t="str">
            <v>Carottes</v>
          </cell>
          <cell r="V99" t="str">
            <v>kg</v>
          </cell>
          <cell r="W99">
            <v>1.6E-2</v>
          </cell>
          <cell r="X99">
            <v>0.02</v>
          </cell>
          <cell r="Y99">
            <v>0.02</v>
          </cell>
        </row>
        <row r="100">
          <cell r="A100" t="str">
            <v>Salade Marocaine</v>
          </cell>
          <cell r="B100">
            <v>4</v>
          </cell>
          <cell r="C100">
            <v>7.0000000000000007E-2</v>
          </cell>
          <cell r="D100">
            <v>0.1</v>
          </cell>
          <cell r="E100">
            <v>0.12</v>
          </cell>
          <cell r="F100" t="str">
            <v>Pois chiches</v>
          </cell>
          <cell r="G100" t="str">
            <v>kg</v>
          </cell>
          <cell r="H100">
            <v>1.4999999999999999E-2</v>
          </cell>
          <cell r="I100">
            <v>0.02</v>
          </cell>
          <cell r="J100">
            <v>0.03</v>
          </cell>
          <cell r="K100" t="str">
            <v xml:space="preserve">Thon </v>
          </cell>
          <cell r="L100" t="str">
            <v>kg</v>
          </cell>
          <cell r="M100">
            <v>8.0000000000000002E-3</v>
          </cell>
          <cell r="N100">
            <v>0.01</v>
          </cell>
          <cell r="O100">
            <v>0.01</v>
          </cell>
          <cell r="P100" t="str">
            <v>Olives noires</v>
          </cell>
          <cell r="Q100" t="str">
            <v>kg</v>
          </cell>
          <cell r="R100">
            <v>8.0000000000000002E-3</v>
          </cell>
          <cell r="S100">
            <v>0.01</v>
          </cell>
          <cell r="T100">
            <v>0.01</v>
          </cell>
          <cell r="U100" t="str">
            <v>Oignons</v>
          </cell>
          <cell r="V100" t="str">
            <v>kg</v>
          </cell>
          <cell r="W100">
            <v>8.0000000000000002E-3</v>
          </cell>
          <cell r="X100">
            <v>0.01</v>
          </cell>
          <cell r="Y100">
            <v>0.01</v>
          </cell>
        </row>
        <row r="101">
          <cell r="A101" t="str">
            <v>Salade mixte</v>
          </cell>
          <cell r="B101">
            <v>4</v>
          </cell>
          <cell r="C101">
            <v>0.13</v>
          </cell>
          <cell r="D101">
            <v>0.17</v>
          </cell>
          <cell r="E101">
            <v>0.22</v>
          </cell>
          <cell r="F101" t="str">
            <v>Endive</v>
          </cell>
          <cell r="G101" t="str">
            <v>kg</v>
          </cell>
          <cell r="H101">
            <v>2.4E-2</v>
          </cell>
          <cell r="I101">
            <v>0.03</v>
          </cell>
          <cell r="J101">
            <v>0.03</v>
          </cell>
          <cell r="K101" t="str">
            <v>Laitue</v>
          </cell>
          <cell r="L101" t="str">
            <v>kg</v>
          </cell>
          <cell r="M101">
            <v>1.6E-2</v>
          </cell>
          <cell r="N101">
            <v>0.02</v>
          </cell>
          <cell r="O101">
            <v>0.02</v>
          </cell>
          <cell r="P101" t="str">
            <v>Oeuf dur</v>
          </cell>
          <cell r="Q101" t="str">
            <v>P</v>
          </cell>
          <cell r="R101">
            <v>0.5</v>
          </cell>
          <cell r="S101">
            <v>0.5</v>
          </cell>
          <cell r="T101">
            <v>1</v>
          </cell>
          <cell r="U101" t="str">
            <v>Chou rouge</v>
          </cell>
          <cell r="V101" t="str">
            <v>kg</v>
          </cell>
          <cell r="W101">
            <v>1.6E-2</v>
          </cell>
          <cell r="X101">
            <v>0.02</v>
          </cell>
          <cell r="Y101">
            <v>0.02</v>
          </cell>
        </row>
        <row r="102">
          <cell r="A102" t="str">
            <v>Salade Océane</v>
          </cell>
          <cell r="B102">
            <v>4</v>
          </cell>
          <cell r="C102">
            <v>0.17</v>
          </cell>
          <cell r="D102">
            <v>0.23</v>
          </cell>
          <cell r="E102">
            <v>0.28999999999999998</v>
          </cell>
          <cell r="F102" t="str">
            <v>Frisée</v>
          </cell>
          <cell r="G102" t="str">
            <v>kg</v>
          </cell>
          <cell r="H102">
            <v>2.4E-2</v>
          </cell>
          <cell r="I102">
            <v>0.03</v>
          </cell>
          <cell r="J102">
            <v>0.04</v>
          </cell>
          <cell r="K102" t="str">
            <v>Chutes de saumon fumé</v>
          </cell>
          <cell r="L102" t="str">
            <v>kg</v>
          </cell>
          <cell r="M102">
            <v>1.6E-2</v>
          </cell>
          <cell r="N102">
            <v>0.02</v>
          </cell>
          <cell r="O102">
            <v>0.02</v>
          </cell>
          <cell r="P102" t="str">
            <v>Poivrons</v>
          </cell>
          <cell r="Q102" t="str">
            <v>kg</v>
          </cell>
          <cell r="R102">
            <v>2.4E-2</v>
          </cell>
          <cell r="S102">
            <v>0.03</v>
          </cell>
          <cell r="T102">
            <v>0.04</v>
          </cell>
          <cell r="U102" t="str">
            <v>Croûtons</v>
          </cell>
          <cell r="V102" t="str">
            <v>kg</v>
          </cell>
          <cell r="W102">
            <v>8.0000000000000002E-3</v>
          </cell>
          <cell r="X102">
            <v>0.01</v>
          </cell>
          <cell r="Y102">
            <v>0.01</v>
          </cell>
        </row>
        <row r="103">
          <cell r="A103" t="str">
            <v>Salade Piémontaise</v>
          </cell>
          <cell r="B103">
            <v>3</v>
          </cell>
          <cell r="C103">
            <v>0.1</v>
          </cell>
          <cell r="D103">
            <v>0.13</v>
          </cell>
          <cell r="E103">
            <v>0.16</v>
          </cell>
          <cell r="F103" t="str">
            <v>PdT</v>
          </cell>
          <cell r="G103" t="str">
            <v>kg</v>
          </cell>
          <cell r="H103">
            <v>5.6000000000000001E-2</v>
          </cell>
          <cell r="I103">
            <v>7.0000000000000007E-2</v>
          </cell>
          <cell r="J103">
            <v>0.1</v>
          </cell>
          <cell r="K103" t="str">
            <v>Jambon</v>
          </cell>
          <cell r="L103" t="str">
            <v>kg</v>
          </cell>
          <cell r="M103">
            <v>1.6E-2</v>
          </cell>
          <cell r="N103">
            <v>0.02</v>
          </cell>
          <cell r="O103">
            <v>0.02</v>
          </cell>
          <cell r="P103" t="str">
            <v>Mayo</v>
          </cell>
          <cell r="Q103" t="str">
            <v>kg</v>
          </cell>
          <cell r="R103">
            <v>8.0000000000000002E-3</v>
          </cell>
          <cell r="S103">
            <v>0.01</v>
          </cell>
          <cell r="T103">
            <v>0.01</v>
          </cell>
        </row>
        <row r="104">
          <cell r="A104" t="str">
            <v>Salade Strasbourgeoise</v>
          </cell>
          <cell r="B104">
            <v>3</v>
          </cell>
          <cell r="C104">
            <v>0.13</v>
          </cell>
          <cell r="D104">
            <v>0.17</v>
          </cell>
          <cell r="E104">
            <v>0.21</v>
          </cell>
          <cell r="F104" t="str">
            <v>PdT</v>
          </cell>
          <cell r="G104" t="str">
            <v>kg</v>
          </cell>
          <cell r="H104">
            <v>5.6000000000000001E-2</v>
          </cell>
          <cell r="I104">
            <v>7.0000000000000007E-2</v>
          </cell>
          <cell r="J104">
            <v>0.1</v>
          </cell>
          <cell r="K104" t="str">
            <v xml:space="preserve">Saucisse Strasbourg </v>
          </cell>
          <cell r="L104" t="str">
            <v>kg</v>
          </cell>
          <cell r="M104">
            <v>1.6E-2</v>
          </cell>
          <cell r="N104">
            <v>0.02</v>
          </cell>
          <cell r="O104">
            <v>0.02</v>
          </cell>
          <cell r="P104" t="str">
            <v>Mayo</v>
          </cell>
          <cell r="Q104" t="str">
            <v>kg</v>
          </cell>
          <cell r="R104">
            <v>8.0000000000000002E-3</v>
          </cell>
          <cell r="S104">
            <v>0.01</v>
          </cell>
          <cell r="T104">
            <v>0.01</v>
          </cell>
        </row>
        <row r="105">
          <cell r="A105" t="str">
            <v>Salade Texane</v>
          </cell>
          <cell r="B105">
            <v>4</v>
          </cell>
          <cell r="C105">
            <v>0.06</v>
          </cell>
          <cell r="D105">
            <v>0.08</v>
          </cell>
          <cell r="E105">
            <v>0.1</v>
          </cell>
          <cell r="F105" t="str">
            <v>Haricots rouges</v>
          </cell>
          <cell r="G105" t="str">
            <v>kg</v>
          </cell>
          <cell r="H105">
            <v>1.4999999999999999E-2</v>
          </cell>
          <cell r="I105">
            <v>0.02</v>
          </cell>
          <cell r="J105">
            <v>0.03</v>
          </cell>
          <cell r="K105" t="str">
            <v>Poivrons</v>
          </cell>
          <cell r="L105" t="str">
            <v>kg</v>
          </cell>
          <cell r="M105">
            <v>8.0000000000000002E-3</v>
          </cell>
          <cell r="N105">
            <v>0.01</v>
          </cell>
          <cell r="O105">
            <v>0.01</v>
          </cell>
          <cell r="P105" t="str">
            <v>Maïs</v>
          </cell>
          <cell r="Q105" t="str">
            <v>kg</v>
          </cell>
          <cell r="R105">
            <v>8.0000000000000002E-3</v>
          </cell>
          <cell r="S105">
            <v>0.01</v>
          </cell>
          <cell r="T105">
            <v>0.01</v>
          </cell>
          <cell r="U105" t="str">
            <v>Oignons</v>
          </cell>
          <cell r="V105" t="str">
            <v>kg</v>
          </cell>
          <cell r="W105">
            <v>8.0000000000000002E-3</v>
          </cell>
          <cell r="X105">
            <v>0.01</v>
          </cell>
          <cell r="Y105">
            <v>0.01</v>
          </cell>
        </row>
        <row r="106">
          <cell r="A106" t="str">
            <v>Salami</v>
          </cell>
          <cell r="B106">
            <v>1</v>
          </cell>
          <cell r="C106">
            <v>7.0000000000000007E-2</v>
          </cell>
          <cell r="D106">
            <v>0.11</v>
          </cell>
          <cell r="E106">
            <v>0.15</v>
          </cell>
          <cell r="F106" t="str">
            <v>Salami</v>
          </cell>
          <cell r="G106" t="str">
            <v>kg</v>
          </cell>
          <cell r="H106">
            <v>0.02</v>
          </cell>
          <cell r="I106">
            <v>0.03</v>
          </cell>
          <cell r="J106">
            <v>0.04</v>
          </cell>
        </row>
        <row r="107">
          <cell r="A107" t="str">
            <v xml:space="preserve">Sardines </v>
          </cell>
          <cell r="B107">
            <v>1</v>
          </cell>
          <cell r="C107">
            <v>0.06</v>
          </cell>
          <cell r="D107">
            <v>0.06</v>
          </cell>
          <cell r="E107">
            <v>0.11</v>
          </cell>
          <cell r="F107" t="str">
            <v>Sardines</v>
          </cell>
          <cell r="G107" t="str">
            <v>P</v>
          </cell>
          <cell r="H107">
            <v>1</v>
          </cell>
          <cell r="I107">
            <v>2</v>
          </cell>
          <cell r="J107">
            <v>2E-3</v>
          </cell>
        </row>
        <row r="108">
          <cell r="A108" t="str">
            <v>Saucisson à l'ail</v>
          </cell>
          <cell r="B108">
            <v>1</v>
          </cell>
          <cell r="C108">
            <v>0.04</v>
          </cell>
          <cell r="D108">
            <v>0.06</v>
          </cell>
          <cell r="E108">
            <v>0.09</v>
          </cell>
          <cell r="F108" t="str">
            <v>Saucisson à l'ail</v>
          </cell>
          <cell r="G108" t="str">
            <v>kg</v>
          </cell>
          <cell r="H108">
            <v>0.02</v>
          </cell>
          <cell r="I108">
            <v>0.03</v>
          </cell>
          <cell r="J108">
            <v>0.04</v>
          </cell>
        </row>
        <row r="109">
          <cell r="A109" t="str">
            <v>Saucisson sec</v>
          </cell>
          <cell r="B109">
            <v>1</v>
          </cell>
          <cell r="C109">
            <v>0.09</v>
          </cell>
          <cell r="D109">
            <v>0.13</v>
          </cell>
          <cell r="E109">
            <v>0.17</v>
          </cell>
          <cell r="F109" t="str">
            <v>Saucisson sec</v>
          </cell>
          <cell r="G109" t="str">
            <v>kg</v>
          </cell>
          <cell r="H109">
            <v>0.02</v>
          </cell>
          <cell r="I109">
            <v>0.03</v>
          </cell>
          <cell r="J109">
            <v>0.04</v>
          </cell>
        </row>
        <row r="110">
          <cell r="A110" t="str">
            <v>Segments de pomelos</v>
          </cell>
          <cell r="B110">
            <v>1</v>
          </cell>
          <cell r="C110">
            <v>0.09</v>
          </cell>
          <cell r="D110">
            <v>0.12</v>
          </cell>
          <cell r="E110">
            <v>0.15</v>
          </cell>
          <cell r="F110" t="str">
            <v>Pomelos</v>
          </cell>
          <cell r="G110" t="str">
            <v>P</v>
          </cell>
          <cell r="H110">
            <v>0.25</v>
          </cell>
          <cell r="I110">
            <v>0.5</v>
          </cell>
          <cell r="J110">
            <v>0.5</v>
          </cell>
        </row>
        <row r="111">
          <cell r="A111" t="str">
            <v>Soja &amp; maïs</v>
          </cell>
          <cell r="B111">
            <v>2</v>
          </cell>
          <cell r="C111">
            <v>0.19</v>
          </cell>
          <cell r="D111">
            <v>0.25</v>
          </cell>
          <cell r="E111">
            <v>0.31</v>
          </cell>
          <cell r="F111" t="str">
            <v>Soja</v>
          </cell>
          <cell r="G111" t="str">
            <v>kg</v>
          </cell>
          <cell r="H111">
            <v>0.03</v>
          </cell>
          <cell r="I111">
            <v>0.04</v>
          </cell>
          <cell r="J111">
            <v>0.05</v>
          </cell>
          <cell r="K111" t="str">
            <v>Maïs</v>
          </cell>
          <cell r="L111" t="str">
            <v>kg</v>
          </cell>
          <cell r="M111">
            <v>0.03</v>
          </cell>
          <cell r="N111">
            <v>0.04</v>
          </cell>
          <cell r="O111">
            <v>0.05</v>
          </cell>
        </row>
        <row r="112">
          <cell r="A112" t="str">
            <v>Surimi</v>
          </cell>
          <cell r="B112">
            <v>1</v>
          </cell>
          <cell r="C112">
            <v>0.12</v>
          </cell>
          <cell r="D112">
            <v>0.18</v>
          </cell>
          <cell r="E112">
            <v>0.25</v>
          </cell>
          <cell r="F112" t="str">
            <v>Surimi</v>
          </cell>
          <cell r="G112" t="str">
            <v>kg</v>
          </cell>
          <cell r="H112">
            <v>0.02</v>
          </cell>
          <cell r="I112">
            <v>0.03</v>
          </cell>
          <cell r="J112">
            <v>0.04</v>
          </cell>
        </row>
        <row r="113">
          <cell r="A113" t="str">
            <v>Taboulé</v>
          </cell>
          <cell r="B113">
            <v>4</v>
          </cell>
          <cell r="C113">
            <v>0.09</v>
          </cell>
          <cell r="D113">
            <v>0.12</v>
          </cell>
          <cell r="E113">
            <v>0.15</v>
          </cell>
          <cell r="F113" t="str">
            <v>Semoule</v>
          </cell>
          <cell r="G113" t="str">
            <v>kg</v>
          </cell>
          <cell r="H113">
            <v>1.4999999999999999E-2</v>
          </cell>
          <cell r="I113">
            <v>0.02</v>
          </cell>
          <cell r="J113">
            <v>0.03</v>
          </cell>
          <cell r="K113" t="str">
            <v>Tomate</v>
          </cell>
          <cell r="L113" t="str">
            <v>kg</v>
          </cell>
          <cell r="M113">
            <v>0.01</v>
          </cell>
          <cell r="N113">
            <v>0.02</v>
          </cell>
          <cell r="O113">
            <v>0.02</v>
          </cell>
          <cell r="P113" t="str">
            <v>Poivron vert</v>
          </cell>
          <cell r="Q113" t="str">
            <v>kg</v>
          </cell>
          <cell r="R113">
            <v>0.02</v>
          </cell>
          <cell r="S113">
            <v>0.02</v>
          </cell>
          <cell r="T113">
            <v>0.03</v>
          </cell>
          <cell r="U113" t="str">
            <v>Pois chiche ou raisins</v>
          </cell>
          <cell r="V113" t="str">
            <v>kg</v>
          </cell>
          <cell r="W113">
            <v>0.01</v>
          </cell>
          <cell r="X113">
            <v>0.01</v>
          </cell>
          <cell r="Y113">
            <v>0.01</v>
          </cell>
        </row>
        <row r="114">
          <cell r="A114" t="str">
            <v>Terrine de canard</v>
          </cell>
          <cell r="B114">
            <v>1</v>
          </cell>
          <cell r="C114">
            <v>0.09</v>
          </cell>
          <cell r="D114">
            <v>0.14000000000000001</v>
          </cell>
          <cell r="E114">
            <v>0.19</v>
          </cell>
          <cell r="F114" t="str">
            <v>Terrine de canard</v>
          </cell>
          <cell r="G114" t="str">
            <v>kg</v>
          </cell>
          <cell r="H114">
            <v>0.02</v>
          </cell>
          <cell r="I114">
            <v>0.03</v>
          </cell>
          <cell r="J114">
            <v>0.04</v>
          </cell>
        </row>
        <row r="115">
          <cell r="A115" t="str">
            <v>Terrine de légumes</v>
          </cell>
          <cell r="B115">
            <v>1</v>
          </cell>
          <cell r="C115">
            <v>0.15</v>
          </cell>
          <cell r="D115">
            <v>0.15</v>
          </cell>
          <cell r="E115">
            <v>0.2</v>
          </cell>
          <cell r="F115" t="str">
            <v>Terrine de légumes</v>
          </cell>
          <cell r="G115" t="str">
            <v>kg</v>
          </cell>
          <cell r="H115">
            <v>0.03</v>
          </cell>
          <cell r="I115">
            <v>0.03</v>
          </cell>
          <cell r="J115">
            <v>0.04</v>
          </cell>
        </row>
        <row r="116">
          <cell r="A116" t="str">
            <v>Terrine de poisson</v>
          </cell>
          <cell r="B116">
            <v>1</v>
          </cell>
          <cell r="C116">
            <v>0.22</v>
          </cell>
          <cell r="D116">
            <v>0.22</v>
          </cell>
          <cell r="E116">
            <v>0.3</v>
          </cell>
          <cell r="F116" t="str">
            <v>Terrine de poisson</v>
          </cell>
          <cell r="G116" t="str">
            <v>kg</v>
          </cell>
          <cell r="H116">
            <v>0.03</v>
          </cell>
          <cell r="I116">
            <v>0.03</v>
          </cell>
          <cell r="J116">
            <v>0.04</v>
          </cell>
        </row>
        <row r="117">
          <cell r="A117" t="str">
            <v>Terrine forestière</v>
          </cell>
          <cell r="B117">
            <v>1</v>
          </cell>
          <cell r="C117">
            <v>0.1</v>
          </cell>
          <cell r="D117">
            <v>0.15</v>
          </cell>
          <cell r="E117">
            <v>0.2</v>
          </cell>
          <cell r="F117" t="str">
            <v>Terrine forestière</v>
          </cell>
          <cell r="G117" t="str">
            <v>kg</v>
          </cell>
          <cell r="H117">
            <v>0.02</v>
          </cell>
          <cell r="I117">
            <v>0.03</v>
          </cell>
          <cell r="J117">
            <v>0.04</v>
          </cell>
        </row>
        <row r="118">
          <cell r="A118" t="str">
            <v>Tomate  surimi</v>
          </cell>
          <cell r="B118">
            <v>2</v>
          </cell>
          <cell r="C118">
            <v>0.12</v>
          </cell>
          <cell r="D118">
            <v>0.15</v>
          </cell>
          <cell r="E118">
            <v>0.2</v>
          </cell>
          <cell r="F118" t="str">
            <v>Tomate</v>
          </cell>
          <cell r="G118" t="str">
            <v>kg</v>
          </cell>
          <cell r="H118">
            <v>0.05</v>
          </cell>
          <cell r="I118">
            <v>0.06</v>
          </cell>
          <cell r="J118">
            <v>0.08</v>
          </cell>
          <cell r="K118" t="str">
            <v>Surimi</v>
          </cell>
          <cell r="L118" t="str">
            <v>kg</v>
          </cell>
          <cell r="M118">
            <v>0.01</v>
          </cell>
          <cell r="N118">
            <v>0.02</v>
          </cell>
          <cell r="O118">
            <v>0.02</v>
          </cell>
        </row>
        <row r="119">
          <cell r="A119" t="str">
            <v>Tomate &amp; avocat</v>
          </cell>
          <cell r="B119">
            <v>2</v>
          </cell>
          <cell r="C119">
            <v>0.15</v>
          </cell>
          <cell r="D119">
            <v>0.2</v>
          </cell>
          <cell r="E119">
            <v>0.25</v>
          </cell>
          <cell r="F119" t="str">
            <v>Tomate</v>
          </cell>
          <cell r="G119" t="str">
            <v>kg</v>
          </cell>
          <cell r="H119">
            <v>0.03</v>
          </cell>
          <cell r="I119">
            <v>0.04</v>
          </cell>
          <cell r="J119">
            <v>0.05</v>
          </cell>
          <cell r="K119" t="str">
            <v>Avocat</v>
          </cell>
          <cell r="L119" t="str">
            <v>P</v>
          </cell>
          <cell r="M119">
            <v>0.25</v>
          </cell>
          <cell r="N119">
            <v>0.33329999999999999</v>
          </cell>
          <cell r="O119">
            <v>0.33329999999999999</v>
          </cell>
        </row>
        <row r="120">
          <cell r="A120" t="str">
            <v>Tomate &amp; cœurs de palmier</v>
          </cell>
          <cell r="B120">
            <v>2</v>
          </cell>
          <cell r="C120">
            <v>0.09</v>
          </cell>
          <cell r="D120">
            <v>0.12</v>
          </cell>
          <cell r="E120">
            <v>0.15</v>
          </cell>
          <cell r="F120" t="str">
            <v>Tomate</v>
          </cell>
          <cell r="G120" t="str">
            <v>kg</v>
          </cell>
          <cell r="H120">
            <v>0.03</v>
          </cell>
          <cell r="I120">
            <v>0.04</v>
          </cell>
          <cell r="J120">
            <v>0.05</v>
          </cell>
          <cell r="K120" t="str">
            <v>Cœurs de palmier</v>
          </cell>
          <cell r="L120" t="str">
            <v>kg</v>
          </cell>
          <cell r="M120">
            <v>0.03</v>
          </cell>
          <cell r="N120">
            <v>0.04</v>
          </cell>
          <cell r="O120">
            <v>0.05</v>
          </cell>
        </row>
        <row r="121">
          <cell r="A121" t="str">
            <v>Tomate &amp; fêta</v>
          </cell>
          <cell r="B121">
            <v>2</v>
          </cell>
          <cell r="C121">
            <v>0.11</v>
          </cell>
          <cell r="D121">
            <v>0.23</v>
          </cell>
          <cell r="E121">
            <v>0.25</v>
          </cell>
          <cell r="F121" t="str">
            <v>Tomate</v>
          </cell>
          <cell r="G121" t="str">
            <v>kg</v>
          </cell>
          <cell r="H121">
            <v>0.06</v>
          </cell>
          <cell r="I121">
            <v>7.0000000000000007E-2</v>
          </cell>
          <cell r="J121">
            <v>0.09</v>
          </cell>
          <cell r="K121" t="str">
            <v>Fêta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</row>
        <row r="122">
          <cell r="A122" t="str">
            <v>Tomate &amp; maïs</v>
          </cell>
          <cell r="B122">
            <v>2</v>
          </cell>
          <cell r="C122">
            <v>0.12</v>
          </cell>
          <cell r="D122">
            <v>0.16</v>
          </cell>
          <cell r="E122">
            <v>0.2</v>
          </cell>
          <cell r="F122" t="str">
            <v>Tomate</v>
          </cell>
          <cell r="G122" t="str">
            <v>kg</v>
          </cell>
          <cell r="H122">
            <v>0.03</v>
          </cell>
          <cell r="I122">
            <v>0.04</v>
          </cell>
          <cell r="J122">
            <v>0.05</v>
          </cell>
          <cell r="K122" t="str">
            <v>Maïs</v>
          </cell>
          <cell r="L122" t="str">
            <v>kg</v>
          </cell>
          <cell r="M122">
            <v>0.03</v>
          </cell>
          <cell r="N122">
            <v>0.04</v>
          </cell>
          <cell r="O122">
            <v>0.05</v>
          </cell>
        </row>
        <row r="123">
          <cell r="A123" t="str">
            <v>Tomate &amp; soja</v>
          </cell>
          <cell r="B123">
            <v>2</v>
          </cell>
          <cell r="C123">
            <v>0.06</v>
          </cell>
          <cell r="D123">
            <v>0.08</v>
          </cell>
          <cell r="E123">
            <v>0.1</v>
          </cell>
          <cell r="F123" t="str">
            <v>Tomate</v>
          </cell>
          <cell r="G123" t="str">
            <v>kg</v>
          </cell>
          <cell r="H123">
            <v>0.03</v>
          </cell>
          <cell r="I123">
            <v>0.04</v>
          </cell>
          <cell r="J123">
            <v>0.05</v>
          </cell>
          <cell r="K123" t="str">
            <v>Soja</v>
          </cell>
          <cell r="L123" t="str">
            <v>kg</v>
          </cell>
          <cell r="M123">
            <v>0.03</v>
          </cell>
          <cell r="N123">
            <v>0.04</v>
          </cell>
          <cell r="O123">
            <v>0.05</v>
          </cell>
        </row>
      </sheetData>
      <sheetData sheetId="5" refreshError="1">
        <row r="4">
          <cell r="A4" t="str">
            <v>Andouillette</v>
          </cell>
          <cell r="B4">
            <v>1</v>
          </cell>
          <cell r="E4">
            <v>0.4</v>
          </cell>
          <cell r="F4" t="str">
            <v>Andouillette</v>
          </cell>
          <cell r="G4" t="str">
            <v>kg</v>
          </cell>
          <cell r="J4">
            <v>0.12</v>
          </cell>
        </row>
        <row r="5">
          <cell r="A5" t="str">
            <v xml:space="preserve">Beefsteak </v>
          </cell>
          <cell r="B5">
            <v>1</v>
          </cell>
          <cell r="C5">
            <v>0.5</v>
          </cell>
          <cell r="D5">
            <v>1.01</v>
          </cell>
          <cell r="E5">
            <v>1.01</v>
          </cell>
          <cell r="F5" t="str">
            <v>Beefsteak</v>
          </cell>
          <cell r="G5" t="str">
            <v>pc</v>
          </cell>
          <cell r="H5">
            <v>0.5</v>
          </cell>
          <cell r="I5">
            <v>1</v>
          </cell>
          <cell r="J5">
            <v>1</v>
          </cell>
        </row>
        <row r="6">
          <cell r="A6" t="str">
            <v>Beignet de poisson</v>
          </cell>
          <cell r="B6">
            <v>1</v>
          </cell>
          <cell r="C6">
            <v>0.26</v>
          </cell>
          <cell r="D6">
            <v>0.26</v>
          </cell>
          <cell r="E6">
            <v>0.39</v>
          </cell>
          <cell r="F6" t="str">
            <v>Beignets de poisson</v>
          </cell>
          <cell r="G6" t="str">
            <v>pc</v>
          </cell>
          <cell r="H6">
            <v>2</v>
          </cell>
          <cell r="I6">
            <v>2</v>
          </cell>
          <cell r="J6">
            <v>3</v>
          </cell>
        </row>
        <row r="7">
          <cell r="A7" t="str">
            <v xml:space="preserve">Blanquette de dinde </v>
          </cell>
          <cell r="B7">
            <v>6</v>
          </cell>
          <cell r="C7">
            <v>0.48</v>
          </cell>
          <cell r="D7">
            <v>0.78</v>
          </cell>
          <cell r="E7">
            <v>0.9</v>
          </cell>
          <cell r="F7" t="str">
            <v>Sauté de dinde</v>
          </cell>
          <cell r="G7" t="str">
            <v>kg</v>
          </cell>
          <cell r="H7">
            <v>0.08</v>
          </cell>
          <cell r="I7">
            <v>0.13</v>
          </cell>
          <cell r="J7">
            <v>0.15</v>
          </cell>
          <cell r="K7" t="str">
            <v xml:space="preserve">Bouillon </v>
          </cell>
          <cell r="L7" t="str">
            <v>l</v>
          </cell>
          <cell r="M7">
            <v>0.01</v>
          </cell>
          <cell r="N7">
            <v>0.01</v>
          </cell>
          <cell r="O7">
            <v>0.01</v>
          </cell>
          <cell r="P7" t="str">
            <v>Oignons</v>
          </cell>
          <cell r="Q7" t="str">
            <v>kg</v>
          </cell>
          <cell r="R7">
            <v>0.02</v>
          </cell>
          <cell r="S7">
            <v>0.03</v>
          </cell>
          <cell r="T7">
            <v>0.03</v>
          </cell>
          <cell r="U7" t="str">
            <v>Champignons de Paris</v>
          </cell>
          <cell r="V7" t="str">
            <v>kg</v>
          </cell>
          <cell r="W7">
            <v>2.5000000000000001E-2</v>
          </cell>
          <cell r="X7">
            <v>0.05</v>
          </cell>
          <cell r="Y7">
            <v>0.05</v>
          </cell>
          <cell r="Z7" t="str">
            <v>Crème UHT</v>
          </cell>
          <cell r="AA7" t="str">
            <v>kg</v>
          </cell>
          <cell r="AB7">
            <v>5.0000000000000001E-3</v>
          </cell>
          <cell r="AC7">
            <v>0.01</v>
          </cell>
          <cell r="AD7">
            <v>0.01</v>
          </cell>
          <cell r="AE7" t="str">
            <v xml:space="preserve">Jaune d'œufs </v>
          </cell>
          <cell r="AF7" t="str">
            <v>P</v>
          </cell>
          <cell r="AG7">
            <v>0.5</v>
          </cell>
          <cell r="AH7">
            <v>0.5</v>
          </cell>
          <cell r="AI7">
            <v>0.5</v>
          </cell>
        </row>
        <row r="8">
          <cell r="A8" t="str">
            <v>Blanquette de veau</v>
          </cell>
          <cell r="B8">
            <v>5</v>
          </cell>
          <cell r="C8">
            <v>0.68</v>
          </cell>
          <cell r="D8">
            <v>1.01</v>
          </cell>
          <cell r="E8">
            <v>1.32</v>
          </cell>
          <cell r="F8" t="str">
            <v>Blanquette de veau surgelée</v>
          </cell>
          <cell r="G8" t="str">
            <v>kg</v>
          </cell>
          <cell r="H8">
            <v>0.08</v>
          </cell>
          <cell r="I8">
            <v>0.12</v>
          </cell>
          <cell r="J8">
            <v>0.16</v>
          </cell>
          <cell r="K8" t="str">
            <v xml:space="preserve">Bouillon </v>
          </cell>
          <cell r="L8" t="str">
            <v>l</v>
          </cell>
          <cell r="M8">
            <v>0.01</v>
          </cell>
          <cell r="N8">
            <v>0.01</v>
          </cell>
          <cell r="O8">
            <v>0.01</v>
          </cell>
          <cell r="P8" t="str">
            <v>Oignons</v>
          </cell>
          <cell r="Q8" t="str">
            <v>kg</v>
          </cell>
          <cell r="R8">
            <v>0.02</v>
          </cell>
          <cell r="S8">
            <v>0.03</v>
          </cell>
          <cell r="T8">
            <v>0.03</v>
          </cell>
          <cell r="U8" t="str">
            <v>Poireau</v>
          </cell>
          <cell r="V8" t="str">
            <v>kg</v>
          </cell>
          <cell r="W8">
            <v>0.02</v>
          </cell>
          <cell r="X8">
            <v>0.03</v>
          </cell>
          <cell r="Y8">
            <v>0.03</v>
          </cell>
          <cell r="Z8" t="str">
            <v>Crème UHT</v>
          </cell>
          <cell r="AA8" t="str">
            <v>kg</v>
          </cell>
          <cell r="AB8">
            <v>5.0000000000000001E-3</v>
          </cell>
          <cell r="AC8">
            <v>0.01</v>
          </cell>
          <cell r="AD8">
            <v>0.01</v>
          </cell>
          <cell r="AE8" t="str">
            <v xml:space="preserve">Jaune d'œufs </v>
          </cell>
          <cell r="AF8" t="str">
            <v>P</v>
          </cell>
          <cell r="AG8">
            <v>0.5</v>
          </cell>
          <cell r="AH8">
            <v>0.5</v>
          </cell>
          <cell r="AI8">
            <v>0.5</v>
          </cell>
        </row>
        <row r="9">
          <cell r="A9" t="str">
            <v>Bœuf Bourguignon</v>
          </cell>
          <cell r="B9">
            <v>7</v>
          </cell>
          <cell r="C9">
            <v>0.45</v>
          </cell>
          <cell r="D9">
            <v>0.6</v>
          </cell>
          <cell r="E9">
            <v>0.9</v>
          </cell>
          <cell r="F9" t="str">
            <v>Bourguignon surgelé</v>
          </cell>
          <cell r="G9" t="str">
            <v>kg</v>
          </cell>
          <cell r="H9">
            <v>0.09</v>
          </cell>
          <cell r="I9">
            <v>0.12</v>
          </cell>
          <cell r="J9">
            <v>0.16</v>
          </cell>
          <cell r="K9" t="str">
            <v>Champignons de Paris</v>
          </cell>
          <cell r="L9" t="str">
            <v>kg</v>
          </cell>
          <cell r="M9">
            <v>0.01</v>
          </cell>
          <cell r="N9">
            <v>2.5000000000000001E-2</v>
          </cell>
          <cell r="O9">
            <v>2.5000000000000001E-2</v>
          </cell>
          <cell r="P9" t="str">
            <v xml:space="preserve">Carottes </v>
          </cell>
          <cell r="Q9" t="str">
            <v>kg</v>
          </cell>
          <cell r="R9">
            <v>0.05</v>
          </cell>
          <cell r="S9">
            <v>7.0000000000000007E-2</v>
          </cell>
          <cell r="T9">
            <v>7.0000000000000007E-2</v>
          </cell>
          <cell r="U9" t="str">
            <v>Oignons</v>
          </cell>
          <cell r="V9" t="str">
            <v>kg</v>
          </cell>
          <cell r="W9">
            <v>0.01</v>
          </cell>
          <cell r="X9">
            <v>0.02</v>
          </cell>
          <cell r="Y9">
            <v>0.02</v>
          </cell>
          <cell r="Z9" t="str">
            <v>Huile de Tournesol</v>
          </cell>
          <cell r="AA9" t="str">
            <v>kg</v>
          </cell>
          <cell r="AB9">
            <v>5.0000000000000001E-3</v>
          </cell>
          <cell r="AC9">
            <v>0.01</v>
          </cell>
          <cell r="AD9">
            <v>0.01</v>
          </cell>
          <cell r="AJ9" t="str">
            <v>Vin rouge</v>
          </cell>
          <cell r="AK9" t="str">
            <v>l</v>
          </cell>
          <cell r="AL9">
            <v>0.01</v>
          </cell>
          <cell r="AM9">
            <v>0.02</v>
          </cell>
          <cell r="AN9">
            <v>0.03</v>
          </cell>
        </row>
        <row r="10">
          <cell r="A10" t="str">
            <v>Bœuf braisé</v>
          </cell>
          <cell r="B10">
            <v>3</v>
          </cell>
          <cell r="C10">
            <v>0.52</v>
          </cell>
          <cell r="D10">
            <v>0.56999999999999995</v>
          </cell>
          <cell r="E10">
            <v>0.74</v>
          </cell>
          <cell r="F10" t="str">
            <v xml:space="preserve">Paleron de bœuf </v>
          </cell>
          <cell r="G10" t="str">
            <v>kg</v>
          </cell>
          <cell r="H10">
            <v>0.08</v>
          </cell>
          <cell r="I10">
            <v>0.09</v>
          </cell>
          <cell r="J10">
            <v>0.12</v>
          </cell>
          <cell r="K10" t="str">
            <v>Huile de tournesol</v>
          </cell>
          <cell r="L10" t="str">
            <v>kg</v>
          </cell>
          <cell r="M10">
            <v>5.0000000000000001E-3</v>
          </cell>
          <cell r="N10">
            <v>0.01</v>
          </cell>
          <cell r="O10">
            <v>0.01</v>
          </cell>
          <cell r="P10" t="str">
            <v>Sauce tomate aromatisée</v>
          </cell>
          <cell r="Q10" t="str">
            <v>kg</v>
          </cell>
          <cell r="R10">
            <v>2.5000000000000001E-2</v>
          </cell>
          <cell r="S10">
            <v>0.05</v>
          </cell>
          <cell r="T10">
            <v>0.05</v>
          </cell>
        </row>
        <row r="11">
          <cell r="A11" t="str">
            <v>Bœuf en daube</v>
          </cell>
          <cell r="B11">
            <v>5</v>
          </cell>
          <cell r="C11">
            <v>0.6</v>
          </cell>
          <cell r="D11">
            <v>0.65</v>
          </cell>
          <cell r="E11">
            <v>0.8</v>
          </cell>
          <cell r="F11" t="str">
            <v>Noix de joue de bœuf</v>
          </cell>
          <cell r="G11" t="str">
            <v>kg</v>
          </cell>
          <cell r="H11">
            <v>0.1</v>
          </cell>
          <cell r="I11">
            <v>0.12</v>
          </cell>
          <cell r="J11">
            <v>0.15</v>
          </cell>
          <cell r="K11" t="str">
            <v>Vin rouge</v>
          </cell>
          <cell r="L11" t="str">
            <v>l</v>
          </cell>
          <cell r="M11">
            <v>0.05</v>
          </cell>
          <cell r="N11">
            <v>0.1</v>
          </cell>
          <cell r="O11">
            <v>0.15</v>
          </cell>
          <cell r="P11" t="str">
            <v xml:space="preserve">Carottes </v>
          </cell>
          <cell r="Q11" t="str">
            <v>kg</v>
          </cell>
          <cell r="R11">
            <v>0.05</v>
          </cell>
          <cell r="S11">
            <v>0.1</v>
          </cell>
          <cell r="T11">
            <v>0.15</v>
          </cell>
          <cell r="U11" t="str">
            <v>Lardons</v>
          </cell>
          <cell r="V11" t="str">
            <v>kg</v>
          </cell>
          <cell r="W11">
            <v>0.01</v>
          </cell>
          <cell r="X11">
            <v>0.02</v>
          </cell>
          <cell r="Y11">
            <v>0.03</v>
          </cell>
          <cell r="Z11" t="str">
            <v>Oignons</v>
          </cell>
          <cell r="AA11" t="str">
            <v>kg</v>
          </cell>
          <cell r="AB11">
            <v>0.02</v>
          </cell>
          <cell r="AC11">
            <v>0.03</v>
          </cell>
          <cell r="AD11">
            <v>0.04</v>
          </cell>
        </row>
        <row r="12">
          <cell r="A12" t="str">
            <v>Bolognaise</v>
          </cell>
          <cell r="B12">
            <v>3</v>
          </cell>
          <cell r="C12">
            <v>0.43</v>
          </cell>
          <cell r="D12">
            <v>0.55000000000000004</v>
          </cell>
          <cell r="E12">
            <v>0.72</v>
          </cell>
          <cell r="F12" t="str">
            <v>Viande hachée égrainée</v>
          </cell>
          <cell r="G12" t="str">
            <v>kg</v>
          </cell>
          <cell r="H12">
            <v>7.0000000000000007E-2</v>
          </cell>
          <cell r="I12">
            <v>0.09</v>
          </cell>
          <cell r="J12">
            <v>0.12</v>
          </cell>
          <cell r="K12" t="str">
            <v>Sauce tomate</v>
          </cell>
          <cell r="L12" t="str">
            <v>kg</v>
          </cell>
          <cell r="M12">
            <v>2.5000000000000001E-2</v>
          </cell>
          <cell r="N12">
            <v>0.05</v>
          </cell>
          <cell r="O12">
            <v>0.05</v>
          </cell>
          <cell r="P12" t="str">
            <v>Oignons</v>
          </cell>
          <cell r="Q12" t="str">
            <v>kg</v>
          </cell>
          <cell r="R12">
            <v>0.01</v>
          </cell>
          <cell r="S12">
            <v>0.02</v>
          </cell>
          <cell r="T12">
            <v>0.02</v>
          </cell>
        </row>
        <row r="13">
          <cell r="A13" t="str">
            <v>Bouchée à la reine</v>
          </cell>
          <cell r="B13">
            <v>4</v>
          </cell>
          <cell r="C13">
            <v>0.43</v>
          </cell>
          <cell r="D13">
            <v>0.46</v>
          </cell>
          <cell r="E13">
            <v>0.85</v>
          </cell>
          <cell r="F13" t="str">
            <v>Bouchée surgelée</v>
          </cell>
          <cell r="G13" t="str">
            <v>pc</v>
          </cell>
          <cell r="H13">
            <v>1</v>
          </cell>
          <cell r="I13">
            <v>1</v>
          </cell>
          <cell r="J13">
            <v>2</v>
          </cell>
          <cell r="K13" t="str">
            <v>Sauce béchamel</v>
          </cell>
          <cell r="L13" t="str">
            <v>kg</v>
          </cell>
          <cell r="M13">
            <v>0.01</v>
          </cell>
          <cell r="N13">
            <v>0.01</v>
          </cell>
          <cell r="O13">
            <v>0.01</v>
          </cell>
          <cell r="P13" t="str">
            <v>Escalope de poulet</v>
          </cell>
          <cell r="Q13" t="str">
            <v>kg</v>
          </cell>
          <cell r="R13">
            <v>2.5000000000000001E-2</v>
          </cell>
          <cell r="S13">
            <v>0.03</v>
          </cell>
          <cell r="T13">
            <v>0.05</v>
          </cell>
          <cell r="U13" t="str">
            <v>Champignons de Paris</v>
          </cell>
          <cell r="V13" t="str">
            <v>kg</v>
          </cell>
          <cell r="W13">
            <v>0.01</v>
          </cell>
          <cell r="X13">
            <v>0.01</v>
          </cell>
          <cell r="Y13">
            <v>0.02</v>
          </cell>
        </row>
        <row r="14">
          <cell r="A14" t="str">
            <v>Bouchée aux fruits de mer</v>
          </cell>
          <cell r="B14">
            <v>3</v>
          </cell>
          <cell r="C14">
            <v>0.39</v>
          </cell>
          <cell r="D14">
            <v>0.51</v>
          </cell>
          <cell r="E14">
            <v>0.92</v>
          </cell>
          <cell r="F14" t="str">
            <v>Bouchée surgelée</v>
          </cell>
          <cell r="G14" t="str">
            <v>pc</v>
          </cell>
          <cell r="H14">
            <v>1</v>
          </cell>
          <cell r="I14">
            <v>1</v>
          </cell>
          <cell r="J14">
            <v>2</v>
          </cell>
          <cell r="K14" t="str">
            <v>Sauce crustacé</v>
          </cell>
          <cell r="L14" t="str">
            <v>kg</v>
          </cell>
          <cell r="M14">
            <v>0.01</v>
          </cell>
          <cell r="N14">
            <v>0.01</v>
          </cell>
          <cell r="O14">
            <v>0.02</v>
          </cell>
          <cell r="P14" t="str">
            <v>Cocktail de fruits de mer</v>
          </cell>
          <cell r="Q14" t="str">
            <v>kg</v>
          </cell>
          <cell r="R14">
            <v>2.5000000000000001E-2</v>
          </cell>
          <cell r="S14">
            <v>0.05</v>
          </cell>
          <cell r="T14">
            <v>0.1</v>
          </cell>
        </row>
        <row r="15">
          <cell r="A15" t="str">
            <v>Boudin blanc</v>
          </cell>
          <cell r="B15">
            <v>1</v>
          </cell>
          <cell r="E15">
            <v>0.57999999999999996</v>
          </cell>
          <cell r="F15" t="str">
            <v>Boudin blanc</v>
          </cell>
          <cell r="G15" t="str">
            <v>P</v>
          </cell>
          <cell r="J15">
            <v>1</v>
          </cell>
        </row>
        <row r="16">
          <cell r="A16" t="str">
            <v>Boudin noir</v>
          </cell>
          <cell r="B16">
            <v>1</v>
          </cell>
          <cell r="E16">
            <v>0.34</v>
          </cell>
          <cell r="F16" t="str">
            <v>Boudin noir</v>
          </cell>
          <cell r="G16" t="str">
            <v>kg</v>
          </cell>
          <cell r="J16">
            <v>0.13</v>
          </cell>
        </row>
        <row r="17">
          <cell r="A17" t="str">
            <v>Boulettes d'agneau au cumin</v>
          </cell>
          <cell r="B17">
            <v>6</v>
          </cell>
          <cell r="C17">
            <v>0.26</v>
          </cell>
          <cell r="D17">
            <v>0.4</v>
          </cell>
          <cell r="E17">
            <v>0.48</v>
          </cell>
          <cell r="F17" t="str">
            <v>Boulettes d'agneau</v>
          </cell>
          <cell r="G17" t="str">
            <v>P</v>
          </cell>
          <cell r="H17">
            <v>2</v>
          </cell>
          <cell r="I17">
            <v>3</v>
          </cell>
          <cell r="J17">
            <v>4</v>
          </cell>
          <cell r="K17" t="str">
            <v>Beurre</v>
          </cell>
          <cell r="L17" t="str">
            <v>kg</v>
          </cell>
          <cell r="M17">
            <v>5.0000000000000001E-3</v>
          </cell>
          <cell r="N17">
            <v>0.01</v>
          </cell>
          <cell r="O17">
            <v>0.01</v>
          </cell>
          <cell r="P17" t="str">
            <v>Oignons</v>
          </cell>
          <cell r="Q17" t="str">
            <v>kg</v>
          </cell>
          <cell r="R17">
            <v>0.02</v>
          </cell>
          <cell r="S17">
            <v>0.04</v>
          </cell>
          <cell r="T17">
            <v>0.04</v>
          </cell>
          <cell r="U17" t="str">
            <v xml:space="preserve">Œuf entier liquide </v>
          </cell>
          <cell r="V17" t="str">
            <v>kg</v>
          </cell>
          <cell r="W17">
            <v>2.5000000000000001E-2</v>
          </cell>
          <cell r="X17">
            <v>2.5000000000000001E-2</v>
          </cell>
          <cell r="Y17">
            <v>2.5000000000000001E-2</v>
          </cell>
          <cell r="Z17" t="str">
            <v xml:space="preserve">Farine </v>
          </cell>
          <cell r="AA17" t="str">
            <v>kg</v>
          </cell>
          <cell r="AB17">
            <v>5.0000000000000001E-3</v>
          </cell>
          <cell r="AC17">
            <v>5.0000000000000001E-3</v>
          </cell>
          <cell r="AD17">
            <v>5.0000000000000001E-3</v>
          </cell>
          <cell r="AE17" t="str">
            <v>Cumin</v>
          </cell>
          <cell r="AF17" t="str">
            <v>kg</v>
          </cell>
          <cell r="AG17">
            <v>5.0000000000000001E-3</v>
          </cell>
          <cell r="AH17">
            <v>5.0000000000000001E-3</v>
          </cell>
          <cell r="AI17">
            <v>5.0000000000000001E-3</v>
          </cell>
        </row>
        <row r="18">
          <cell r="A18" t="str">
            <v>Boulettes de bœuf marengo</v>
          </cell>
          <cell r="B18">
            <v>3</v>
          </cell>
          <cell r="C18">
            <v>0.33</v>
          </cell>
          <cell r="D18">
            <v>0.43</v>
          </cell>
          <cell r="E18">
            <v>0.52</v>
          </cell>
          <cell r="F18" t="str">
            <v>Boulettes de bœuf</v>
          </cell>
          <cell r="G18" t="str">
            <v>P</v>
          </cell>
          <cell r="H18">
            <v>2</v>
          </cell>
          <cell r="I18">
            <v>3</v>
          </cell>
          <cell r="J18">
            <v>4</v>
          </cell>
          <cell r="K18" t="str">
            <v>Sauce tomate</v>
          </cell>
          <cell r="L18" t="str">
            <v>kg</v>
          </cell>
          <cell r="M18">
            <v>2.5000000000000001E-2</v>
          </cell>
          <cell r="N18">
            <v>0.05</v>
          </cell>
          <cell r="O18">
            <v>0.05</v>
          </cell>
          <cell r="P18" t="str">
            <v>Oignons</v>
          </cell>
          <cell r="Q18" t="str">
            <v>kg</v>
          </cell>
          <cell r="R18">
            <v>0.02</v>
          </cell>
          <cell r="S18">
            <v>0.04</v>
          </cell>
          <cell r="T18">
            <v>0.04</v>
          </cell>
        </row>
        <row r="19">
          <cell r="A19" t="str">
            <v>Brandade de morue</v>
          </cell>
          <cell r="B19">
            <v>1</v>
          </cell>
          <cell r="C19">
            <v>0.33</v>
          </cell>
          <cell r="D19">
            <v>0.41</v>
          </cell>
          <cell r="E19">
            <v>0.77</v>
          </cell>
          <cell r="F19" t="str">
            <v>Brandade de morue surg.</v>
          </cell>
          <cell r="G19" t="str">
            <v>kg</v>
          </cell>
          <cell r="H19">
            <v>0.13</v>
          </cell>
          <cell r="I19">
            <v>0.16</v>
          </cell>
          <cell r="J19">
            <v>0.3</v>
          </cell>
        </row>
        <row r="20">
          <cell r="A20" t="str">
            <v>Brandade de poisson</v>
          </cell>
          <cell r="B20">
            <v>4</v>
          </cell>
          <cell r="C20">
            <v>0.41</v>
          </cell>
          <cell r="D20">
            <v>0.59</v>
          </cell>
          <cell r="E20">
            <v>0.72</v>
          </cell>
          <cell r="F20" t="str">
            <v>Cubes de colin</v>
          </cell>
          <cell r="G20" t="str">
            <v>kg</v>
          </cell>
          <cell r="H20">
            <v>7.4999999999999997E-2</v>
          </cell>
          <cell r="I20">
            <v>0.1</v>
          </cell>
          <cell r="J20">
            <v>0.125</v>
          </cell>
          <cell r="K20" t="str">
            <v>PDT</v>
          </cell>
          <cell r="L20" t="str">
            <v>kg</v>
          </cell>
          <cell r="M20">
            <v>0.15</v>
          </cell>
          <cell r="N20">
            <v>0.2</v>
          </cell>
          <cell r="O20">
            <v>0.25</v>
          </cell>
          <cell r="P20" t="str">
            <v>Lait</v>
          </cell>
          <cell r="Q20" t="str">
            <v>l</v>
          </cell>
          <cell r="R20">
            <v>0.03</v>
          </cell>
          <cell r="S20">
            <v>0.06</v>
          </cell>
          <cell r="T20">
            <v>0.1</v>
          </cell>
          <cell r="U20" t="str">
            <v>Beurre</v>
          </cell>
          <cell r="V20" t="str">
            <v>kg</v>
          </cell>
          <cell r="W20">
            <v>5.0000000000000001E-3</v>
          </cell>
          <cell r="X20">
            <v>0.01</v>
          </cell>
          <cell r="Y20">
            <v>0.01</v>
          </cell>
        </row>
        <row r="21">
          <cell r="A21" t="str">
            <v>Brochette de dinde</v>
          </cell>
          <cell r="B21">
            <v>1</v>
          </cell>
          <cell r="C21">
            <v>0.21</v>
          </cell>
          <cell r="D21">
            <v>0.43</v>
          </cell>
          <cell r="E21">
            <v>0.43</v>
          </cell>
          <cell r="F21" t="str">
            <v>Brochette de dinde</v>
          </cell>
          <cell r="G21" t="str">
            <v>P</v>
          </cell>
          <cell r="H21">
            <v>0.5</v>
          </cell>
          <cell r="I21">
            <v>1</v>
          </cell>
          <cell r="J21">
            <v>1</v>
          </cell>
        </row>
        <row r="22">
          <cell r="A22" t="str">
            <v>Brochette de poisson</v>
          </cell>
          <cell r="B22">
            <v>1</v>
          </cell>
          <cell r="C22">
            <v>0.34</v>
          </cell>
          <cell r="D22">
            <v>0.68</v>
          </cell>
          <cell r="E22">
            <v>0.68</v>
          </cell>
          <cell r="F22" t="str">
            <v>Brochette de poisson</v>
          </cell>
          <cell r="G22" t="str">
            <v>P</v>
          </cell>
          <cell r="H22">
            <v>0.5</v>
          </cell>
          <cell r="I22">
            <v>1</v>
          </cell>
          <cell r="J22">
            <v>1</v>
          </cell>
        </row>
        <row r="23">
          <cell r="A23" t="str">
            <v>Brochette de poisson pané</v>
          </cell>
          <cell r="B23">
            <v>1</v>
          </cell>
          <cell r="C23">
            <v>0.35</v>
          </cell>
          <cell r="D23">
            <v>0.61</v>
          </cell>
          <cell r="E23">
            <v>0.71</v>
          </cell>
          <cell r="F23" t="str">
            <v>Brochette poisson pané</v>
          </cell>
          <cell r="G23" t="str">
            <v>kg</v>
          </cell>
          <cell r="H23">
            <v>7.0000000000000007E-2</v>
          </cell>
          <cell r="I23">
            <v>0.12</v>
          </cell>
          <cell r="J23">
            <v>0.14000000000000001</v>
          </cell>
        </row>
        <row r="24">
          <cell r="A24" t="str">
            <v>Brochette Orientale</v>
          </cell>
          <cell r="B24">
            <v>1</v>
          </cell>
          <cell r="C24">
            <v>0.31</v>
          </cell>
          <cell r="D24">
            <v>0.62</v>
          </cell>
          <cell r="E24">
            <v>0.62</v>
          </cell>
          <cell r="F24" t="str">
            <v>Brochette Orientale</v>
          </cell>
          <cell r="G24" t="str">
            <v>P</v>
          </cell>
          <cell r="H24">
            <v>0.5</v>
          </cell>
          <cell r="I24">
            <v>1</v>
          </cell>
          <cell r="J24">
            <v>1</v>
          </cell>
        </row>
        <row r="25">
          <cell r="A25" t="str">
            <v>Caille</v>
          </cell>
          <cell r="B25">
            <v>1</v>
          </cell>
          <cell r="E25">
            <v>1.73</v>
          </cell>
          <cell r="F25" t="str">
            <v>Caille</v>
          </cell>
          <cell r="G25" t="str">
            <v>P</v>
          </cell>
          <cell r="J25">
            <v>1</v>
          </cell>
        </row>
        <row r="26">
          <cell r="A26" t="str">
            <v>Cake aux olives</v>
          </cell>
          <cell r="B26">
            <v>6</v>
          </cell>
          <cell r="C26">
            <v>0.16</v>
          </cell>
          <cell r="D26">
            <v>0.26</v>
          </cell>
          <cell r="E26">
            <v>0.39</v>
          </cell>
          <cell r="F26" t="str">
            <v>Œuf entier</v>
          </cell>
          <cell r="G26" t="str">
            <v>pc</v>
          </cell>
          <cell r="H26">
            <v>0.5</v>
          </cell>
          <cell r="I26">
            <v>5.0000000000000001E-4</v>
          </cell>
          <cell r="J26">
            <v>5.0000000000000001E-4</v>
          </cell>
          <cell r="K26" t="str">
            <v>Farine</v>
          </cell>
          <cell r="L26" t="str">
            <v>kg</v>
          </cell>
          <cell r="M26">
            <v>0.03</v>
          </cell>
          <cell r="N26">
            <v>0.03</v>
          </cell>
          <cell r="O26">
            <v>0.03</v>
          </cell>
          <cell r="P26" t="str">
            <v>Huile d'olives</v>
          </cell>
          <cell r="Q26" t="str">
            <v>kg</v>
          </cell>
          <cell r="R26">
            <v>5.0000000000000001E-3</v>
          </cell>
          <cell r="S26">
            <v>5.0000000000000001E-3</v>
          </cell>
          <cell r="T26">
            <v>5.0000000000000001E-3</v>
          </cell>
          <cell r="U26" t="str">
            <v>Levure chimique</v>
          </cell>
          <cell r="V26" t="str">
            <v>P</v>
          </cell>
          <cell r="W26">
            <v>0.25</v>
          </cell>
          <cell r="X26">
            <v>0.25</v>
          </cell>
          <cell r="Y26">
            <v>0.25</v>
          </cell>
          <cell r="Z26" t="str">
            <v>Emmental râpé</v>
          </cell>
          <cell r="AA26" t="str">
            <v>kg</v>
          </cell>
          <cell r="AB26">
            <v>0.01</v>
          </cell>
          <cell r="AC26">
            <v>0.02</v>
          </cell>
          <cell r="AD26">
            <v>0.02</v>
          </cell>
          <cell r="AE26" t="str">
            <v>Olives vertes</v>
          </cell>
          <cell r="AF26" t="str">
            <v>kg</v>
          </cell>
          <cell r="AG26">
            <v>2.5000000000000001E-2</v>
          </cell>
          <cell r="AH26">
            <v>0.05</v>
          </cell>
          <cell r="AI26">
            <v>0.05</v>
          </cell>
        </row>
        <row r="27">
          <cell r="A27" t="str">
            <v>Calamars à la Romaine</v>
          </cell>
          <cell r="B27">
            <v>1</v>
          </cell>
          <cell r="C27">
            <v>0.24</v>
          </cell>
          <cell r="D27">
            <v>0.32</v>
          </cell>
          <cell r="E27">
            <v>0.4</v>
          </cell>
          <cell r="F27" t="str">
            <v>Calamars à la romaine surg.</v>
          </cell>
          <cell r="G27" t="str">
            <v>kg</v>
          </cell>
          <cell r="H27">
            <v>0.06</v>
          </cell>
          <cell r="I27">
            <v>0.08</v>
          </cell>
          <cell r="J27">
            <v>0.1</v>
          </cell>
        </row>
        <row r="28">
          <cell r="A28" t="str">
            <v>Calamars à l'Américaine</v>
          </cell>
          <cell r="B28">
            <v>1</v>
          </cell>
          <cell r="C28">
            <v>0.35</v>
          </cell>
          <cell r="D28">
            <v>0.43</v>
          </cell>
          <cell r="E28">
            <v>0.81</v>
          </cell>
          <cell r="F28" t="str">
            <v>Calamars américaine surg.</v>
          </cell>
          <cell r="G28" t="str">
            <v>kg</v>
          </cell>
          <cell r="H28">
            <v>0.13</v>
          </cell>
          <cell r="I28">
            <v>0.16</v>
          </cell>
          <cell r="J28">
            <v>0.3</v>
          </cell>
        </row>
        <row r="29">
          <cell r="A29" t="str">
            <v>Canellonis au fromage</v>
          </cell>
          <cell r="B29">
            <v>2</v>
          </cell>
          <cell r="C29">
            <v>0.36</v>
          </cell>
          <cell r="D29">
            <v>0.4</v>
          </cell>
          <cell r="E29">
            <v>0.48</v>
          </cell>
          <cell r="F29" t="str">
            <v>Canellonis</v>
          </cell>
          <cell r="G29" t="str">
            <v>5/1</v>
          </cell>
          <cell r="H29">
            <v>6.25E-2</v>
          </cell>
          <cell r="I29">
            <v>7.6923076923076927E-2</v>
          </cell>
          <cell r="J29">
            <v>0.1</v>
          </cell>
          <cell r="K29" t="str">
            <v>Emmental râpé</v>
          </cell>
          <cell r="L29" t="str">
            <v>kg</v>
          </cell>
          <cell r="M29">
            <v>1.4999999999999999E-2</v>
          </cell>
          <cell r="N29">
            <v>0.02</v>
          </cell>
          <cell r="O29">
            <v>0.02</v>
          </cell>
        </row>
        <row r="30">
          <cell r="A30" t="str">
            <v xml:space="preserve">Canette </v>
          </cell>
          <cell r="B30">
            <v>1</v>
          </cell>
          <cell r="C30">
            <v>0.63</v>
          </cell>
          <cell r="D30">
            <v>0.79</v>
          </cell>
          <cell r="E30">
            <v>0.98</v>
          </cell>
          <cell r="F30" t="str">
            <v>Canette de barbarie</v>
          </cell>
          <cell r="G30" t="str">
            <v>kg</v>
          </cell>
          <cell r="H30">
            <v>0.16</v>
          </cell>
          <cell r="I30">
            <v>0.2</v>
          </cell>
          <cell r="J30">
            <v>0.25</v>
          </cell>
        </row>
        <row r="31">
          <cell r="A31" t="str">
            <v xml:space="preserve">Cassolette de la mer </v>
          </cell>
          <cell r="B31">
            <v>8</v>
          </cell>
          <cell r="C31">
            <v>0.49</v>
          </cell>
          <cell r="D31">
            <v>0.59</v>
          </cell>
          <cell r="E31">
            <v>0.7</v>
          </cell>
          <cell r="F31" t="str">
            <v>Champignon de Paris</v>
          </cell>
          <cell r="G31" t="str">
            <v>kg</v>
          </cell>
          <cell r="H31">
            <v>5.0000000000000001E-3</v>
          </cell>
          <cell r="I31">
            <v>0.01</v>
          </cell>
          <cell r="J31">
            <v>0.01</v>
          </cell>
          <cell r="K31" t="str">
            <v>Margarine</v>
          </cell>
          <cell r="L31" t="str">
            <v>kg</v>
          </cell>
          <cell r="M31">
            <v>8.0000000000000002E-3</v>
          </cell>
          <cell r="N31">
            <v>8.0000000000000002E-3</v>
          </cell>
          <cell r="O31">
            <v>8.0000000000000002E-3</v>
          </cell>
          <cell r="P31" t="str">
            <v>Farine T55</v>
          </cell>
          <cell r="Q31" t="str">
            <v>kg</v>
          </cell>
          <cell r="R31">
            <v>5.0000000000000001E-3</v>
          </cell>
          <cell r="S31">
            <v>0.01</v>
          </cell>
          <cell r="T31">
            <v>0.01</v>
          </cell>
          <cell r="U31" t="str">
            <v>Crème épaisse</v>
          </cell>
          <cell r="V31" t="str">
            <v>kg</v>
          </cell>
          <cell r="W31">
            <v>5.0000000000000001E-3</v>
          </cell>
          <cell r="X31">
            <v>5.0000000000000001E-3</v>
          </cell>
          <cell r="Y31">
            <v>5.0000000000000001E-3</v>
          </cell>
          <cell r="Z31" t="str">
            <v>Emmental râpé</v>
          </cell>
          <cell r="AA31" t="str">
            <v>kg</v>
          </cell>
          <cell r="AB31">
            <v>0.01</v>
          </cell>
          <cell r="AC31">
            <v>0.01</v>
          </cell>
          <cell r="AD31">
            <v>0.01</v>
          </cell>
          <cell r="AE31" t="str">
            <v>Dés de colin</v>
          </cell>
          <cell r="AF31" t="str">
            <v>kg</v>
          </cell>
          <cell r="AG31">
            <v>0.125</v>
          </cell>
          <cell r="AH31">
            <v>0.1</v>
          </cell>
          <cell r="AI31">
            <v>7.4999999999999997E-2</v>
          </cell>
          <cell r="AJ31" t="str">
            <v>Fumet de poisson</v>
          </cell>
          <cell r="AK31" t="str">
            <v>l</v>
          </cell>
          <cell r="AL31">
            <v>0.01</v>
          </cell>
          <cell r="AM31">
            <v>0.01</v>
          </cell>
          <cell r="AN31">
            <v>0.01</v>
          </cell>
        </row>
        <row r="32">
          <cell r="A32" t="str">
            <v xml:space="preserve">Cassoulet boîte </v>
          </cell>
          <cell r="B32">
            <v>1</v>
          </cell>
          <cell r="C32">
            <v>0.18</v>
          </cell>
          <cell r="D32">
            <v>0.22</v>
          </cell>
          <cell r="E32">
            <v>0.42</v>
          </cell>
          <cell r="F32" t="str">
            <v xml:space="preserve">Cassoulet boîte </v>
          </cell>
          <cell r="G32" t="str">
            <v>5/1</v>
          </cell>
          <cell r="H32">
            <v>5.5555555555555552E-2</v>
          </cell>
          <cell r="I32">
            <v>6.6666666666666666E-2</v>
          </cell>
          <cell r="J32">
            <v>0.1</v>
          </cell>
        </row>
        <row r="33">
          <cell r="A33" t="str">
            <v>Cassoulet maison</v>
          </cell>
          <cell r="B33">
            <v>5</v>
          </cell>
          <cell r="C33">
            <v>0.34</v>
          </cell>
          <cell r="D33">
            <v>0.5</v>
          </cell>
          <cell r="E33">
            <v>0.85</v>
          </cell>
          <cell r="F33" t="str">
            <v>Haricots blancs</v>
          </cell>
          <cell r="G33" t="str">
            <v>kg</v>
          </cell>
          <cell r="H33">
            <v>0.03</v>
          </cell>
          <cell r="I33">
            <v>0.05</v>
          </cell>
          <cell r="J33">
            <v>0.06</v>
          </cell>
          <cell r="K33" t="str">
            <v>Saucisse Frankfort</v>
          </cell>
          <cell r="L33" t="str">
            <v>P</v>
          </cell>
          <cell r="M33">
            <v>0.5</v>
          </cell>
          <cell r="N33">
            <v>1</v>
          </cell>
          <cell r="O33">
            <v>1</v>
          </cell>
          <cell r="P33" t="str">
            <v>Saucisson à l'ail</v>
          </cell>
          <cell r="Q33" t="str">
            <v>kg</v>
          </cell>
          <cell r="S33">
            <v>0.02</v>
          </cell>
          <cell r="T33">
            <v>0.02</v>
          </cell>
          <cell r="U33" t="str">
            <v>Poitrine fumée</v>
          </cell>
          <cell r="V33" t="str">
            <v>kg</v>
          </cell>
          <cell r="X33">
            <v>0</v>
          </cell>
          <cell r="Y33">
            <v>0.03</v>
          </cell>
          <cell r="Z33" t="str">
            <v>Sauté de porc</v>
          </cell>
          <cell r="AA33" t="str">
            <v>kg</v>
          </cell>
          <cell r="AB33">
            <v>0.05</v>
          </cell>
          <cell r="AC33">
            <v>0.05</v>
          </cell>
          <cell r="AD33">
            <v>0.1</v>
          </cell>
        </row>
        <row r="34">
          <cell r="A34" t="str">
            <v>Cervelas Obernois</v>
          </cell>
          <cell r="B34">
            <v>1</v>
          </cell>
          <cell r="C34">
            <v>0.25</v>
          </cell>
          <cell r="D34">
            <v>0.5</v>
          </cell>
          <cell r="E34">
            <v>0.5</v>
          </cell>
          <cell r="F34" t="str">
            <v>Cervelas prêt à l'emplois</v>
          </cell>
          <cell r="G34" t="str">
            <v>P</v>
          </cell>
          <cell r="H34">
            <v>0.5</v>
          </cell>
          <cell r="I34">
            <v>1</v>
          </cell>
          <cell r="J34">
            <v>1</v>
          </cell>
        </row>
        <row r="35">
          <cell r="A35" t="str">
            <v>Cheeseburger 125 g</v>
          </cell>
          <cell r="B35">
            <v>1</v>
          </cell>
          <cell r="C35">
            <v>0.59</v>
          </cell>
          <cell r="D35">
            <v>0.59</v>
          </cell>
          <cell r="E35">
            <v>0.59</v>
          </cell>
          <cell r="F35" t="str">
            <v>Cheeseburger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Chili con Carne</v>
          </cell>
          <cell r="B36">
            <v>6</v>
          </cell>
          <cell r="C36">
            <v>0.47</v>
          </cell>
          <cell r="D36">
            <v>0.49</v>
          </cell>
          <cell r="E36">
            <v>0.56999999999999995</v>
          </cell>
          <cell r="F36" t="str">
            <v>Viande égrainée de bœuf</v>
          </cell>
          <cell r="G36" t="str">
            <v>kg</v>
          </cell>
          <cell r="H36">
            <v>0.08</v>
          </cell>
          <cell r="I36">
            <v>0.1</v>
          </cell>
          <cell r="J36">
            <v>0.12</v>
          </cell>
          <cell r="K36" t="str">
            <v>H. rouges</v>
          </cell>
          <cell r="L36" t="str">
            <v>kg</v>
          </cell>
          <cell r="M36">
            <v>0.03</v>
          </cell>
          <cell r="N36">
            <v>0.05</v>
          </cell>
          <cell r="O36">
            <v>0.06</v>
          </cell>
          <cell r="P36" t="str">
            <v>Huile de tournesol</v>
          </cell>
          <cell r="Q36" t="str">
            <v>kg</v>
          </cell>
          <cell r="R36">
            <v>5.0000000000000001E-3</v>
          </cell>
          <cell r="S36">
            <v>0.01</v>
          </cell>
          <cell r="T36">
            <v>0.01</v>
          </cell>
          <cell r="U36" t="str">
            <v>Concentré de tomates</v>
          </cell>
          <cell r="V36" t="str">
            <v>kg</v>
          </cell>
          <cell r="W36">
            <v>5.0000000000000001E-3</v>
          </cell>
          <cell r="X36">
            <v>0.01</v>
          </cell>
          <cell r="Y36">
            <v>0.01</v>
          </cell>
          <cell r="Z36" t="str">
            <v>Bouillon de bœuf</v>
          </cell>
          <cell r="AA36" t="str">
            <v>kg</v>
          </cell>
          <cell r="AB36">
            <v>0.01</v>
          </cell>
          <cell r="AC36">
            <v>0.01</v>
          </cell>
          <cell r="AD36">
            <v>0.01</v>
          </cell>
          <cell r="AE36" t="str">
            <v>Oignons</v>
          </cell>
          <cell r="AF36" t="str">
            <v>kg</v>
          </cell>
          <cell r="AG36">
            <v>0.01</v>
          </cell>
          <cell r="AH36">
            <v>0.02</v>
          </cell>
          <cell r="AI36">
            <v>0.02</v>
          </cell>
        </row>
        <row r="37">
          <cell r="A37" t="str">
            <v>Chipolatas</v>
          </cell>
          <cell r="B37">
            <v>1</v>
          </cell>
          <cell r="C37">
            <v>0.13</v>
          </cell>
          <cell r="D37">
            <v>0.26</v>
          </cell>
          <cell r="E37">
            <v>0.39</v>
          </cell>
          <cell r="F37" t="str">
            <v>Chipolatas</v>
          </cell>
          <cell r="G37" t="str">
            <v>P</v>
          </cell>
          <cell r="H37">
            <v>1</v>
          </cell>
          <cell r="I37">
            <v>2</v>
          </cell>
          <cell r="J37">
            <v>3</v>
          </cell>
        </row>
        <row r="38">
          <cell r="A38" t="str">
            <v>Chou farci</v>
          </cell>
          <cell r="B38">
            <v>1</v>
          </cell>
          <cell r="C38">
            <v>0.26</v>
          </cell>
          <cell r="D38">
            <v>0.26</v>
          </cell>
          <cell r="E38">
            <v>0.53</v>
          </cell>
          <cell r="F38" t="str">
            <v>Chou farci surg.</v>
          </cell>
          <cell r="G38" t="str">
            <v>kg</v>
          </cell>
          <cell r="H38">
            <v>0.08</v>
          </cell>
          <cell r="I38">
            <v>0.08</v>
          </cell>
          <cell r="J38">
            <v>0.16</v>
          </cell>
        </row>
        <row r="39">
          <cell r="A39" t="str">
            <v>Choucroute</v>
          </cell>
          <cell r="B39">
            <v>6</v>
          </cell>
          <cell r="C39">
            <v>0.38</v>
          </cell>
          <cell r="D39">
            <v>0.7</v>
          </cell>
          <cell r="E39">
            <v>0.81</v>
          </cell>
          <cell r="F39" t="str">
            <v>Choucroute cuite</v>
          </cell>
          <cell r="G39" t="str">
            <v>Kg</v>
          </cell>
          <cell r="H39">
            <v>0.03</v>
          </cell>
          <cell r="I39">
            <v>0.03</v>
          </cell>
          <cell r="J39">
            <v>0.05</v>
          </cell>
          <cell r="K39" t="str">
            <v>Pdt</v>
          </cell>
          <cell r="L39" t="str">
            <v>kg</v>
          </cell>
          <cell r="M39">
            <v>0.06</v>
          </cell>
          <cell r="N39">
            <v>0.06</v>
          </cell>
          <cell r="O39">
            <v>0.06</v>
          </cell>
          <cell r="P39" t="str">
            <v>Jambon à griller</v>
          </cell>
          <cell r="Q39" t="str">
            <v>kg</v>
          </cell>
          <cell r="R39">
            <v>0.02</v>
          </cell>
          <cell r="S39">
            <v>0.03</v>
          </cell>
          <cell r="T39">
            <v>0.04</v>
          </cell>
          <cell r="U39" t="str">
            <v>Saucisse de Frankfort</v>
          </cell>
          <cell r="V39" t="str">
            <v>P</v>
          </cell>
          <cell r="X39">
            <v>1</v>
          </cell>
          <cell r="Y39">
            <v>1</v>
          </cell>
          <cell r="Z39" t="str">
            <v xml:space="preserve">Saucisson ail </v>
          </cell>
          <cell r="AA39" t="str">
            <v>kg</v>
          </cell>
          <cell r="AB39">
            <v>0.01</v>
          </cell>
          <cell r="AC39">
            <v>0.02</v>
          </cell>
          <cell r="AD39">
            <v>0.02</v>
          </cell>
          <cell r="AE39" t="str">
            <v>Poitrine fumée</v>
          </cell>
          <cell r="AF39" t="str">
            <v>kg</v>
          </cell>
          <cell r="AG39">
            <v>2.5000000000000001E-2</v>
          </cell>
          <cell r="AH39">
            <v>0.03</v>
          </cell>
          <cell r="AI39">
            <v>0.03</v>
          </cell>
        </row>
        <row r="40">
          <cell r="A40" t="str">
            <v>Choucroute boîte</v>
          </cell>
          <cell r="B40">
            <v>1</v>
          </cell>
          <cell r="C40">
            <v>0.12</v>
          </cell>
          <cell r="D40">
            <v>0.15</v>
          </cell>
          <cell r="E40">
            <v>0.28000000000000003</v>
          </cell>
          <cell r="F40" t="str">
            <v>Choucroute</v>
          </cell>
          <cell r="G40" t="str">
            <v>5/1</v>
          </cell>
          <cell r="H40">
            <v>0.05</v>
          </cell>
          <cell r="I40">
            <v>6.6666666666666666E-2</v>
          </cell>
          <cell r="J40">
            <v>0.1</v>
          </cell>
        </row>
        <row r="41">
          <cell r="A41" t="str">
            <v>Coq au vin</v>
          </cell>
          <cell r="B41">
            <v>6</v>
          </cell>
          <cell r="E41">
            <v>0.68</v>
          </cell>
          <cell r="F41" t="str">
            <v>Découpe de coq</v>
          </cell>
          <cell r="G41" t="str">
            <v>kg</v>
          </cell>
          <cell r="J41">
            <v>0.15</v>
          </cell>
          <cell r="K41" t="str">
            <v>Champignons de Paris</v>
          </cell>
          <cell r="L41" t="str">
            <v>kg</v>
          </cell>
          <cell r="O41">
            <v>0.06</v>
          </cell>
          <cell r="P41" t="str">
            <v xml:space="preserve">Echalotes </v>
          </cell>
          <cell r="Q41" t="str">
            <v>kg</v>
          </cell>
          <cell r="T41">
            <v>0.08</v>
          </cell>
          <cell r="U41" t="str">
            <v>Fond de volaille</v>
          </cell>
          <cell r="V41" t="str">
            <v>l</v>
          </cell>
          <cell r="Y41">
            <v>0.125</v>
          </cell>
          <cell r="Z41" t="str">
            <v>Vin rouge</v>
          </cell>
          <cell r="AA41" t="str">
            <v>l</v>
          </cell>
          <cell r="AD41">
            <v>0.125</v>
          </cell>
          <cell r="AE41" t="str">
            <v>Poitrine fumée</v>
          </cell>
          <cell r="AF41" t="str">
            <v>kg</v>
          </cell>
          <cell r="AI41">
            <v>0.04</v>
          </cell>
        </row>
        <row r="42">
          <cell r="A42" t="str">
            <v>Coquelet</v>
          </cell>
          <cell r="B42">
            <v>1</v>
          </cell>
          <cell r="E42">
            <v>2.29</v>
          </cell>
          <cell r="F42" t="str">
            <v>Coquelet 500 g</v>
          </cell>
          <cell r="G42" t="str">
            <v>kg</v>
          </cell>
          <cell r="J42">
            <v>1</v>
          </cell>
        </row>
        <row r="43">
          <cell r="A43" t="str">
            <v>Cordon bleu</v>
          </cell>
          <cell r="B43">
            <v>1</v>
          </cell>
          <cell r="C43">
            <v>0.3</v>
          </cell>
          <cell r="D43">
            <v>0.3</v>
          </cell>
          <cell r="E43">
            <v>0.37</v>
          </cell>
          <cell r="F43" t="str">
            <v>Cordon bleu</v>
          </cell>
          <cell r="G43" t="str">
            <v>kg</v>
          </cell>
          <cell r="H43">
            <v>0.1</v>
          </cell>
          <cell r="I43">
            <v>0.1</v>
          </cell>
          <cell r="J43">
            <v>0.125</v>
          </cell>
        </row>
        <row r="44">
          <cell r="A44" t="str">
            <v>Cornet jambon macédoine</v>
          </cell>
          <cell r="B44">
            <v>3</v>
          </cell>
          <cell r="C44">
            <v>0.18</v>
          </cell>
          <cell r="D44">
            <v>0.22</v>
          </cell>
          <cell r="E44">
            <v>0.35</v>
          </cell>
          <cell r="F44" t="str">
            <v>Jambon blanc en tranches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  <cell r="K44" t="str">
            <v xml:space="preserve">Macédoine de légumes </v>
          </cell>
          <cell r="L44" t="str">
            <v>kg</v>
          </cell>
          <cell r="M44">
            <v>0.05</v>
          </cell>
          <cell r="N44">
            <v>0.1</v>
          </cell>
          <cell r="O44">
            <v>0.1</v>
          </cell>
          <cell r="P44" t="str">
            <v>Mayonnaise</v>
          </cell>
          <cell r="Q44" t="str">
            <v>kg</v>
          </cell>
          <cell r="R44">
            <v>5.0000000000000001E-3</v>
          </cell>
          <cell r="S44">
            <v>0.01</v>
          </cell>
          <cell r="T44">
            <v>0.01</v>
          </cell>
        </row>
        <row r="45">
          <cell r="A45" t="str">
            <v>Côte d'agneau</v>
          </cell>
          <cell r="B45">
            <v>1</v>
          </cell>
          <cell r="C45">
            <v>0.9</v>
          </cell>
          <cell r="D45">
            <v>1.2</v>
          </cell>
          <cell r="E45">
            <v>1.8</v>
          </cell>
          <cell r="F45" t="str">
            <v>Côte d'agneau surg.</v>
          </cell>
          <cell r="G45" t="str">
            <v>kg</v>
          </cell>
          <cell r="H45">
            <v>0.09</v>
          </cell>
          <cell r="I45">
            <v>0.12</v>
          </cell>
          <cell r="J45">
            <v>0.18</v>
          </cell>
        </row>
        <row r="46">
          <cell r="A46" t="str">
            <v xml:space="preserve">Côte de porc </v>
          </cell>
          <cell r="B46">
            <v>1</v>
          </cell>
          <cell r="C46">
            <v>0.59</v>
          </cell>
          <cell r="D46">
            <v>0.59</v>
          </cell>
          <cell r="E46">
            <v>0.68</v>
          </cell>
          <cell r="F46" t="str">
            <v>Côte de porc surgelée</v>
          </cell>
          <cell r="G46" t="str">
            <v>kg</v>
          </cell>
          <cell r="H46">
            <v>0.13</v>
          </cell>
          <cell r="I46">
            <v>0.13</v>
          </cell>
          <cell r="J46">
            <v>0.15</v>
          </cell>
        </row>
        <row r="47">
          <cell r="A47" t="str">
            <v>Côte de veau</v>
          </cell>
          <cell r="B47">
            <v>1</v>
          </cell>
          <cell r="C47">
            <v>1.1299999999999999</v>
          </cell>
          <cell r="D47">
            <v>1.1299999999999999</v>
          </cell>
          <cell r="E47">
            <v>1.1299999999999999</v>
          </cell>
          <cell r="F47" t="str">
            <v>Côte de veau découverte surg.</v>
          </cell>
          <cell r="G47" t="str">
            <v>kg</v>
          </cell>
          <cell r="H47">
            <v>0.15</v>
          </cell>
          <cell r="I47">
            <v>0.15</v>
          </cell>
          <cell r="J47">
            <v>0.15</v>
          </cell>
        </row>
        <row r="48">
          <cell r="A48" t="str">
            <v>Courgette farcie</v>
          </cell>
          <cell r="B48">
            <v>1</v>
          </cell>
          <cell r="C48">
            <v>0.36</v>
          </cell>
          <cell r="D48">
            <v>0.59</v>
          </cell>
          <cell r="E48">
            <v>0.59</v>
          </cell>
          <cell r="F48" t="str">
            <v>Courgettes surgelées</v>
          </cell>
          <cell r="G48" t="str">
            <v>kg</v>
          </cell>
          <cell r="H48">
            <v>0.08</v>
          </cell>
          <cell r="I48">
            <v>0.16</v>
          </cell>
          <cell r="J48">
            <v>0.16</v>
          </cell>
        </row>
        <row r="49">
          <cell r="A49" t="str">
            <v>Couscous mouton</v>
          </cell>
          <cell r="B49">
            <v>4</v>
          </cell>
          <cell r="C49">
            <v>0.48</v>
          </cell>
          <cell r="D49">
            <v>0.8</v>
          </cell>
          <cell r="E49">
            <v>1.1399999999999999</v>
          </cell>
          <cell r="F49" t="str">
            <v>Sauté mouton</v>
          </cell>
          <cell r="G49" t="str">
            <v>kg</v>
          </cell>
          <cell r="H49">
            <v>0.06</v>
          </cell>
          <cell r="I49">
            <v>0.09</v>
          </cell>
          <cell r="J49">
            <v>0.12</v>
          </cell>
          <cell r="K49" t="str">
            <v>Merguez</v>
          </cell>
          <cell r="L49" t="str">
            <v>kg</v>
          </cell>
          <cell r="O49">
            <v>0.05</v>
          </cell>
          <cell r="P49" t="str">
            <v xml:space="preserve">Semoule </v>
          </cell>
          <cell r="Q49" t="str">
            <v>kg</v>
          </cell>
          <cell r="R49">
            <v>0.03</v>
          </cell>
          <cell r="S49">
            <v>0.05</v>
          </cell>
          <cell r="T49">
            <v>0.06</v>
          </cell>
          <cell r="U49" t="str">
            <v>Légumes couscous</v>
          </cell>
          <cell r="V49" t="str">
            <v>kg</v>
          </cell>
          <cell r="W49">
            <v>0.08</v>
          </cell>
          <cell r="X49">
            <v>0.1</v>
          </cell>
          <cell r="Y49">
            <v>0.15</v>
          </cell>
        </row>
        <row r="50">
          <cell r="A50" t="str">
            <v>Couscous poulet</v>
          </cell>
          <cell r="B50">
            <v>4</v>
          </cell>
          <cell r="C50">
            <v>0.31</v>
          </cell>
          <cell r="D50">
            <v>0.45</v>
          </cell>
          <cell r="E50">
            <v>0.82</v>
          </cell>
          <cell r="F50" t="str">
            <v>Pilons de poulet</v>
          </cell>
          <cell r="G50" t="str">
            <v>kg</v>
          </cell>
          <cell r="H50">
            <v>0.08</v>
          </cell>
          <cell r="I50">
            <v>0.12</v>
          </cell>
          <cell r="J50">
            <v>0.16</v>
          </cell>
          <cell r="K50" t="str">
            <v>Merguez</v>
          </cell>
          <cell r="L50" t="str">
            <v>kg</v>
          </cell>
          <cell r="O50">
            <v>0.05</v>
          </cell>
          <cell r="P50" t="str">
            <v xml:space="preserve">Semoule </v>
          </cell>
          <cell r="Q50" t="str">
            <v>kg</v>
          </cell>
          <cell r="R50">
            <v>0.03</v>
          </cell>
          <cell r="S50">
            <v>0.05</v>
          </cell>
          <cell r="T50">
            <v>0.06</v>
          </cell>
          <cell r="U50" t="str">
            <v>Légumes couscous</v>
          </cell>
          <cell r="V50" t="str">
            <v>kg</v>
          </cell>
          <cell r="W50">
            <v>0.08</v>
          </cell>
          <cell r="X50">
            <v>0.1</v>
          </cell>
          <cell r="Y50">
            <v>0.15</v>
          </cell>
        </row>
        <row r="51">
          <cell r="A51" t="str">
            <v>Crêpe au fromage</v>
          </cell>
          <cell r="B51">
            <v>1</v>
          </cell>
          <cell r="C51">
            <v>0.36</v>
          </cell>
          <cell r="D51">
            <v>0.36</v>
          </cell>
          <cell r="E51">
            <v>0.36</v>
          </cell>
          <cell r="F51" t="str">
            <v>Crêpe au fromage 150 g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Crêpe aux champignons</v>
          </cell>
          <cell r="B52">
            <v>1</v>
          </cell>
          <cell r="C52">
            <v>0.34</v>
          </cell>
          <cell r="D52">
            <v>0.34</v>
          </cell>
          <cell r="E52">
            <v>0.34</v>
          </cell>
          <cell r="F52" t="str">
            <v>Crêpe aux champignons 150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Crêpe jambon fromage</v>
          </cell>
          <cell r="B53">
            <v>1</v>
          </cell>
          <cell r="C53">
            <v>0.37</v>
          </cell>
          <cell r="D53">
            <v>0.37</v>
          </cell>
          <cell r="E53">
            <v>0.37</v>
          </cell>
          <cell r="F53" t="str">
            <v>Crêpe jambon fromage 150 g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Croissant au jambon</v>
          </cell>
          <cell r="B54">
            <v>1</v>
          </cell>
          <cell r="C54">
            <v>0.55000000000000004</v>
          </cell>
          <cell r="D54">
            <v>0.55000000000000004</v>
          </cell>
          <cell r="E54">
            <v>0.55000000000000004</v>
          </cell>
          <cell r="F54" t="str">
            <v>Croissant surgelé</v>
          </cell>
          <cell r="G54" t="str">
            <v>P</v>
          </cell>
          <cell r="H54">
            <v>1</v>
          </cell>
          <cell r="I54">
            <v>1</v>
          </cell>
          <cell r="J54">
            <v>1</v>
          </cell>
        </row>
        <row r="55">
          <cell r="A55" t="str">
            <v>Croque - Monsieur surg.</v>
          </cell>
          <cell r="B55">
            <v>1</v>
          </cell>
          <cell r="C55">
            <v>0.65</v>
          </cell>
          <cell r="D55">
            <v>0.65</v>
          </cell>
          <cell r="E55">
            <v>1.1299999999999999</v>
          </cell>
          <cell r="F55" t="str">
            <v>Croque surgelé</v>
          </cell>
          <cell r="G55" t="str">
            <v>kg</v>
          </cell>
          <cell r="H55">
            <v>0.14000000000000001</v>
          </cell>
          <cell r="I55">
            <v>0.14000000000000001</v>
          </cell>
          <cell r="J55">
            <v>0.16</v>
          </cell>
        </row>
        <row r="56">
          <cell r="A56" t="str">
            <v>Croque Monsieur maison</v>
          </cell>
          <cell r="B56">
            <v>4</v>
          </cell>
          <cell r="C56">
            <v>0.4</v>
          </cell>
          <cell r="D56">
            <v>0.51</v>
          </cell>
          <cell r="E56">
            <v>0.51</v>
          </cell>
          <cell r="F56" t="str">
            <v>Pain de mie</v>
          </cell>
          <cell r="G56" t="str">
            <v>kg</v>
          </cell>
          <cell r="H56">
            <v>0.04</v>
          </cell>
          <cell r="I56">
            <v>0.04</v>
          </cell>
          <cell r="J56">
            <v>0.04</v>
          </cell>
          <cell r="K56" t="str">
            <v>Jambon blanc</v>
          </cell>
          <cell r="L56" t="str">
            <v>kg</v>
          </cell>
          <cell r="M56">
            <v>2.5000000000000001E-2</v>
          </cell>
          <cell r="N56">
            <v>2.5000000000000001E-2</v>
          </cell>
          <cell r="O56">
            <v>0.05</v>
          </cell>
          <cell r="P56" t="str">
            <v>Sauce béchamel</v>
          </cell>
          <cell r="Q56" t="str">
            <v>kg</v>
          </cell>
          <cell r="R56">
            <v>0.01</v>
          </cell>
          <cell r="S56">
            <v>0.01</v>
          </cell>
          <cell r="T56">
            <v>0.01</v>
          </cell>
          <cell r="U56" t="str">
            <v>Emmental râpé</v>
          </cell>
          <cell r="V56" t="str">
            <v>kg</v>
          </cell>
          <cell r="W56">
            <v>0.01</v>
          </cell>
          <cell r="X56">
            <v>0.01</v>
          </cell>
          <cell r="Y56">
            <v>0.01</v>
          </cell>
        </row>
        <row r="57">
          <cell r="A57" t="str">
            <v>Cuisse de canard</v>
          </cell>
          <cell r="B57">
            <v>1</v>
          </cell>
          <cell r="C57">
            <v>1.1499999999999999</v>
          </cell>
          <cell r="D57">
            <v>1.1499999999999999</v>
          </cell>
          <cell r="E57">
            <v>1.1499999999999999</v>
          </cell>
          <cell r="F57" t="str">
            <v>Cuisse de canard déjointée</v>
          </cell>
          <cell r="G57" t="str">
            <v>kg</v>
          </cell>
          <cell r="H57">
            <v>0.3</v>
          </cell>
          <cell r="I57">
            <v>0.3</v>
          </cell>
          <cell r="J57">
            <v>0.3</v>
          </cell>
        </row>
        <row r="58">
          <cell r="A58" t="str">
            <v>Cuisse de canette</v>
          </cell>
          <cell r="B58">
            <v>1</v>
          </cell>
          <cell r="C58">
            <v>0.57999999999999996</v>
          </cell>
          <cell r="D58">
            <v>0.89</v>
          </cell>
          <cell r="E58">
            <v>0.89</v>
          </cell>
          <cell r="F58" t="str">
            <v>Cuisse de canette déjointée</v>
          </cell>
          <cell r="G58" t="str">
            <v>kg</v>
          </cell>
          <cell r="H58">
            <v>0.13</v>
          </cell>
          <cell r="I58">
            <v>0.2</v>
          </cell>
          <cell r="J58">
            <v>0.2</v>
          </cell>
        </row>
        <row r="59">
          <cell r="A59" t="str">
            <v>Cuisse de pintade</v>
          </cell>
          <cell r="B59">
            <v>1</v>
          </cell>
          <cell r="C59">
            <v>0.79</v>
          </cell>
          <cell r="D59">
            <v>0.79</v>
          </cell>
          <cell r="E59">
            <v>1.05</v>
          </cell>
          <cell r="F59" t="str">
            <v>Cuisse de pintade</v>
          </cell>
          <cell r="G59" t="str">
            <v>kg</v>
          </cell>
          <cell r="H59">
            <v>0.15</v>
          </cell>
          <cell r="I59">
            <v>0.15</v>
          </cell>
          <cell r="J59">
            <v>0.2</v>
          </cell>
        </row>
        <row r="60">
          <cell r="A60" t="str">
            <v>Cuisse de poule confite</v>
          </cell>
          <cell r="B60">
            <v>1</v>
          </cell>
          <cell r="C60">
            <v>1.3</v>
          </cell>
          <cell r="D60">
            <v>1.3</v>
          </cell>
          <cell r="E60">
            <v>1.3</v>
          </cell>
          <cell r="F60" t="str">
            <v>Cuisse de poule confite</v>
          </cell>
          <cell r="G60" t="str">
            <v>kg</v>
          </cell>
          <cell r="H60">
            <v>0.2</v>
          </cell>
          <cell r="I60">
            <v>0.2</v>
          </cell>
          <cell r="J60">
            <v>0.2</v>
          </cell>
        </row>
        <row r="61">
          <cell r="A61" t="str">
            <v>Cuisse de poule sauce suprême</v>
          </cell>
          <cell r="B61">
            <v>2</v>
          </cell>
          <cell r="C61">
            <v>0.56000000000000005</v>
          </cell>
          <cell r="D61">
            <v>0.56000000000000005</v>
          </cell>
          <cell r="E61">
            <v>0.56000000000000005</v>
          </cell>
          <cell r="F61" t="str">
            <v>Cuisse de poule</v>
          </cell>
          <cell r="G61" t="str">
            <v>kg</v>
          </cell>
          <cell r="H61">
            <v>0.25</v>
          </cell>
          <cell r="I61">
            <v>0.25</v>
          </cell>
          <cell r="J61">
            <v>0.25</v>
          </cell>
          <cell r="K61" t="str">
            <v>Sauce suprême</v>
          </cell>
          <cell r="L61" t="str">
            <v>kg</v>
          </cell>
          <cell r="M61">
            <v>0.01</v>
          </cell>
          <cell r="N61">
            <v>0.01</v>
          </cell>
          <cell r="O61">
            <v>0.01</v>
          </cell>
        </row>
        <row r="62">
          <cell r="A62" t="str">
            <v>Cuisse de poulet</v>
          </cell>
          <cell r="B62">
            <v>1</v>
          </cell>
          <cell r="C62">
            <v>0.47</v>
          </cell>
          <cell r="D62">
            <v>0.53</v>
          </cell>
          <cell r="E62">
            <v>0.51</v>
          </cell>
          <cell r="F62" t="str">
            <v xml:space="preserve">Cuisse de poulet coupée </v>
          </cell>
          <cell r="G62" t="str">
            <v>kg</v>
          </cell>
          <cell r="H62">
            <v>0.18</v>
          </cell>
          <cell r="I62">
            <v>0.2</v>
          </cell>
          <cell r="J62">
            <v>0.22</v>
          </cell>
        </row>
        <row r="63">
          <cell r="A63" t="str">
            <v>Darne de merlu</v>
          </cell>
          <cell r="B63">
            <v>1</v>
          </cell>
          <cell r="C63">
            <v>0.33</v>
          </cell>
          <cell r="D63">
            <v>0.44</v>
          </cell>
          <cell r="E63">
            <v>0.55000000000000004</v>
          </cell>
          <cell r="F63" t="str">
            <v>Darne de merlu</v>
          </cell>
          <cell r="G63" t="str">
            <v>kg</v>
          </cell>
          <cell r="H63">
            <v>0.06</v>
          </cell>
          <cell r="I63">
            <v>0.08</v>
          </cell>
          <cell r="J63">
            <v>0.1</v>
          </cell>
        </row>
        <row r="64">
          <cell r="A64" t="str">
            <v>Endive jambon béchamel</v>
          </cell>
          <cell r="B64">
            <v>4</v>
          </cell>
          <cell r="C64">
            <v>0.42</v>
          </cell>
          <cell r="D64">
            <v>0.43</v>
          </cell>
          <cell r="E64">
            <v>0.59</v>
          </cell>
          <cell r="F64" t="str">
            <v>Endive</v>
          </cell>
          <cell r="G64" t="str">
            <v>P</v>
          </cell>
          <cell r="H64">
            <v>1</v>
          </cell>
          <cell r="I64">
            <v>1</v>
          </cell>
          <cell r="J64">
            <v>2</v>
          </cell>
          <cell r="K64" t="str">
            <v>Jambon blanc</v>
          </cell>
          <cell r="L64" t="str">
            <v>kg</v>
          </cell>
          <cell r="M64">
            <v>2.5000000000000001E-2</v>
          </cell>
          <cell r="N64">
            <v>2.5000000000000001E-2</v>
          </cell>
          <cell r="O64">
            <v>0.05</v>
          </cell>
          <cell r="P64" t="str">
            <v>Emmental</v>
          </cell>
          <cell r="Q64" t="str">
            <v>kg</v>
          </cell>
          <cell r="R64">
            <v>0.01</v>
          </cell>
          <cell r="S64">
            <v>0.01</v>
          </cell>
          <cell r="T64">
            <v>0.01</v>
          </cell>
          <cell r="U64" t="str">
            <v>Sauce béchamel</v>
          </cell>
          <cell r="V64" t="str">
            <v>kg</v>
          </cell>
          <cell r="W64">
            <v>0.01</v>
          </cell>
          <cell r="X64">
            <v>0.01</v>
          </cell>
          <cell r="Y64">
            <v>0.01</v>
          </cell>
        </row>
        <row r="65">
          <cell r="A65" t="str">
            <v>Entrecôte</v>
          </cell>
          <cell r="B65">
            <v>1</v>
          </cell>
          <cell r="E65">
            <v>2.0499999999999998</v>
          </cell>
          <cell r="F65" t="str">
            <v>Entrecôte 1 er tranchée</v>
          </cell>
          <cell r="G65" t="str">
            <v>kg</v>
          </cell>
          <cell r="J65">
            <v>0.16</v>
          </cell>
        </row>
        <row r="66">
          <cell r="A66" t="str">
            <v>Epaule d'agneau rôtie</v>
          </cell>
          <cell r="B66">
            <v>1</v>
          </cell>
          <cell r="C66">
            <v>0.51</v>
          </cell>
          <cell r="D66">
            <v>0.64</v>
          </cell>
          <cell r="E66">
            <v>0.76</v>
          </cell>
          <cell r="F66" t="str">
            <v>Epaule d'agneau</v>
          </cell>
          <cell r="G66" t="str">
            <v>kg</v>
          </cell>
          <cell r="H66">
            <v>0.08</v>
          </cell>
          <cell r="I66">
            <v>0.1</v>
          </cell>
          <cell r="J66">
            <v>0.12</v>
          </cell>
        </row>
        <row r="67">
          <cell r="A67" t="str">
            <v>Escalope de dinde</v>
          </cell>
          <cell r="B67">
            <v>1</v>
          </cell>
          <cell r="C67">
            <v>0.37</v>
          </cell>
          <cell r="D67">
            <v>0.63</v>
          </cell>
          <cell r="E67">
            <v>0.74</v>
          </cell>
          <cell r="F67" t="str">
            <v>Escalope de dindonneau</v>
          </cell>
          <cell r="G67" t="str">
            <v>kg</v>
          </cell>
          <cell r="H67">
            <v>6.5000000000000002E-2</v>
          </cell>
          <cell r="I67">
            <v>0.11</v>
          </cell>
          <cell r="J67">
            <v>0.13</v>
          </cell>
        </row>
        <row r="68">
          <cell r="A68" t="str">
            <v>Escalope de dinde forestière</v>
          </cell>
          <cell r="B68">
            <v>2</v>
          </cell>
          <cell r="C68">
            <v>0.47</v>
          </cell>
          <cell r="D68">
            <v>0.73</v>
          </cell>
          <cell r="E68">
            <v>0.84</v>
          </cell>
          <cell r="F68" t="str">
            <v>Escalope de dindonneau</v>
          </cell>
          <cell r="G68" t="str">
            <v>kg</v>
          </cell>
          <cell r="H68">
            <v>6.5000000000000002E-2</v>
          </cell>
          <cell r="I68">
            <v>0.11</v>
          </cell>
          <cell r="J68">
            <v>0.13</v>
          </cell>
          <cell r="K68" t="str">
            <v xml:space="preserve">Sauce forestière </v>
          </cell>
          <cell r="L68" t="str">
            <v>kg</v>
          </cell>
          <cell r="M68">
            <v>0.01</v>
          </cell>
          <cell r="N68">
            <v>0.01</v>
          </cell>
          <cell r="O68">
            <v>0.01</v>
          </cell>
        </row>
        <row r="69">
          <cell r="A69" t="str">
            <v>Escalope de veau</v>
          </cell>
          <cell r="B69">
            <v>1</v>
          </cell>
          <cell r="C69">
            <v>0.62</v>
          </cell>
          <cell r="D69">
            <v>1.25</v>
          </cell>
          <cell r="E69">
            <v>1.25</v>
          </cell>
          <cell r="F69" t="str">
            <v>Escalope de veau</v>
          </cell>
          <cell r="G69" t="str">
            <v>kg</v>
          </cell>
          <cell r="H69">
            <v>6.5000000000000002E-2</v>
          </cell>
          <cell r="I69">
            <v>0.13</v>
          </cell>
          <cell r="J69">
            <v>0.13</v>
          </cell>
        </row>
        <row r="70">
          <cell r="A70" t="str">
            <v>Escalope Viennoise</v>
          </cell>
          <cell r="B70">
            <v>1</v>
          </cell>
          <cell r="C70">
            <v>0.28000000000000003</v>
          </cell>
          <cell r="D70">
            <v>0.56000000000000005</v>
          </cell>
          <cell r="E70">
            <v>0.56000000000000005</v>
          </cell>
          <cell r="F70" t="str">
            <v xml:space="preserve">Escalope Viennoise </v>
          </cell>
          <cell r="G70" t="str">
            <v>kg</v>
          </cell>
          <cell r="H70">
            <v>0.06</v>
          </cell>
          <cell r="I70">
            <v>0.125</v>
          </cell>
          <cell r="J70">
            <v>0.125</v>
          </cell>
        </row>
        <row r="71">
          <cell r="A71" t="str">
            <v xml:space="preserve">Faux - filet </v>
          </cell>
          <cell r="B71">
            <v>1</v>
          </cell>
          <cell r="C71">
            <v>0.63</v>
          </cell>
          <cell r="D71">
            <v>0.79</v>
          </cell>
          <cell r="E71">
            <v>0.94</v>
          </cell>
          <cell r="F71" t="str">
            <v>Faux - filet</v>
          </cell>
          <cell r="G71" t="str">
            <v>kg</v>
          </cell>
          <cell r="H71">
            <v>0.08</v>
          </cell>
          <cell r="I71">
            <v>0.1</v>
          </cell>
          <cell r="J71">
            <v>0.12</v>
          </cell>
        </row>
        <row r="72">
          <cell r="A72" t="str">
            <v>Feuilleté au 2 fromage</v>
          </cell>
          <cell r="B72">
            <v>1</v>
          </cell>
          <cell r="C72">
            <v>0.43</v>
          </cell>
          <cell r="D72">
            <v>0.43</v>
          </cell>
          <cell r="E72">
            <v>0.43</v>
          </cell>
          <cell r="F72" t="str">
            <v>Feuilleté au 2 fromage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 xml:space="preserve">Feuilleté au chèvre chaud </v>
          </cell>
          <cell r="B73">
            <v>1</v>
          </cell>
          <cell r="C73">
            <v>0.56999999999999995</v>
          </cell>
          <cell r="D73">
            <v>0.56999999999999995</v>
          </cell>
          <cell r="E73">
            <v>0.56999999999999995</v>
          </cell>
          <cell r="F73" t="str">
            <v>Feuilleté au chèvre chaud 100/120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feuilleté au colin</v>
          </cell>
          <cell r="B74">
            <v>1</v>
          </cell>
          <cell r="C74">
            <v>0.65</v>
          </cell>
          <cell r="D74">
            <v>0.65</v>
          </cell>
          <cell r="E74">
            <v>0.65</v>
          </cell>
          <cell r="F74" t="str">
            <v>Feuilleté au colin 110 g</v>
          </cell>
          <cell r="G74" t="str">
            <v>P</v>
          </cell>
          <cell r="H74">
            <v>1</v>
          </cell>
          <cell r="I74">
            <v>1</v>
          </cell>
          <cell r="J74">
            <v>1</v>
          </cell>
        </row>
        <row r="75">
          <cell r="A75" t="str">
            <v>Feuilleté au saumon</v>
          </cell>
          <cell r="B75">
            <v>1</v>
          </cell>
          <cell r="C75">
            <v>0.38</v>
          </cell>
          <cell r="D75">
            <v>0.38</v>
          </cell>
          <cell r="E75">
            <v>0.38</v>
          </cell>
          <cell r="F75" t="str">
            <v>Feuilleté au saumon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Feuilleté poireaux poulet croustade</v>
          </cell>
          <cell r="B76">
            <v>1</v>
          </cell>
          <cell r="C76">
            <v>0.63</v>
          </cell>
          <cell r="D76">
            <v>0.63</v>
          </cell>
          <cell r="E76">
            <v>0.63</v>
          </cell>
          <cell r="F76" t="str">
            <v>Feuilleté croustade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Filet de colin sauce crème</v>
          </cell>
          <cell r="B77">
            <v>2</v>
          </cell>
          <cell r="C77">
            <v>0.43</v>
          </cell>
          <cell r="D77">
            <v>0.43</v>
          </cell>
          <cell r="E77">
            <v>0.51</v>
          </cell>
          <cell r="F77" t="str">
            <v>Filet de colin</v>
          </cell>
          <cell r="G77" t="str">
            <v>kg</v>
          </cell>
          <cell r="H77">
            <v>0.08</v>
          </cell>
          <cell r="I77">
            <v>0.08</v>
          </cell>
          <cell r="J77">
            <v>0.1</v>
          </cell>
          <cell r="K77" t="str">
            <v>Sauce crème</v>
          </cell>
          <cell r="L77" t="str">
            <v>kg</v>
          </cell>
          <cell r="M77">
            <v>0.01</v>
          </cell>
          <cell r="N77">
            <v>0.01</v>
          </cell>
          <cell r="O77">
            <v>0.01</v>
          </cell>
        </row>
        <row r="78">
          <cell r="A78" t="str">
            <v>Filet de colin sauce Nantua</v>
          </cell>
          <cell r="B78">
            <v>2</v>
          </cell>
          <cell r="C78">
            <v>0.43</v>
          </cell>
          <cell r="D78">
            <v>0.47</v>
          </cell>
          <cell r="E78">
            <v>0.51</v>
          </cell>
          <cell r="F78" t="str">
            <v>Filet de colin</v>
          </cell>
          <cell r="G78" t="str">
            <v>kg</v>
          </cell>
          <cell r="H78">
            <v>0.08</v>
          </cell>
          <cell r="I78">
            <v>0.09</v>
          </cell>
          <cell r="J78">
            <v>0.1</v>
          </cell>
          <cell r="K78" t="str">
            <v>Sauce nantua</v>
          </cell>
          <cell r="L78" t="str">
            <v>kg</v>
          </cell>
          <cell r="M78">
            <v>0.01</v>
          </cell>
          <cell r="N78">
            <v>0.01</v>
          </cell>
          <cell r="O78">
            <v>0.01</v>
          </cell>
        </row>
        <row r="79">
          <cell r="A79" t="str">
            <v>Filet de dorade</v>
          </cell>
          <cell r="B79">
            <v>1</v>
          </cell>
          <cell r="C79">
            <v>0.39</v>
          </cell>
          <cell r="D79">
            <v>0.84</v>
          </cell>
          <cell r="E79">
            <v>0.84</v>
          </cell>
          <cell r="F79" t="str">
            <v>Filet de dorade</v>
          </cell>
          <cell r="G79" t="str">
            <v>kg</v>
          </cell>
          <cell r="H79">
            <v>7.0000000000000007E-2</v>
          </cell>
          <cell r="I79">
            <v>0.15</v>
          </cell>
          <cell r="J79">
            <v>0.15</v>
          </cell>
        </row>
        <row r="80">
          <cell r="A80" t="str">
            <v>Filet de hocky à la provençale</v>
          </cell>
          <cell r="B80">
            <v>3</v>
          </cell>
          <cell r="C80">
            <v>0.47</v>
          </cell>
          <cell r="D80">
            <v>0.74</v>
          </cell>
          <cell r="E80">
            <v>0.74</v>
          </cell>
          <cell r="F80" t="str">
            <v>Filet de hocky</v>
          </cell>
          <cell r="G80" t="str">
            <v>kg</v>
          </cell>
          <cell r="H80">
            <v>0.06</v>
          </cell>
          <cell r="I80">
            <v>0.1</v>
          </cell>
          <cell r="J80">
            <v>0.1</v>
          </cell>
          <cell r="K80" t="str">
            <v>Sauce tomate</v>
          </cell>
          <cell r="L80" t="str">
            <v>kg</v>
          </cell>
          <cell r="M80">
            <v>2.5000000000000001E-2</v>
          </cell>
          <cell r="N80">
            <v>0.05</v>
          </cell>
          <cell r="O80">
            <v>0.05</v>
          </cell>
          <cell r="P80" t="str">
            <v xml:space="preserve">Oignons </v>
          </cell>
          <cell r="Q80" t="str">
            <v>kg</v>
          </cell>
          <cell r="R80">
            <v>0.01</v>
          </cell>
          <cell r="S80">
            <v>0.02</v>
          </cell>
          <cell r="T80">
            <v>0.02</v>
          </cell>
        </row>
        <row r="81">
          <cell r="A81" t="str">
            <v>Filet de hocky pané</v>
          </cell>
          <cell r="B81">
            <v>1</v>
          </cell>
          <cell r="C81">
            <v>0.32</v>
          </cell>
          <cell r="D81">
            <v>0.65</v>
          </cell>
          <cell r="E81">
            <v>0.65</v>
          </cell>
          <cell r="F81" t="str">
            <v>Hocky pané</v>
          </cell>
          <cell r="G81" t="str">
            <v>kg</v>
          </cell>
          <cell r="H81">
            <v>0.06</v>
          </cell>
          <cell r="I81">
            <v>0.12</v>
          </cell>
          <cell r="J81">
            <v>0.12</v>
          </cell>
        </row>
        <row r="82">
          <cell r="A82" t="str">
            <v xml:space="preserve">Filet de Julienne </v>
          </cell>
          <cell r="B82">
            <v>1</v>
          </cell>
          <cell r="C82">
            <v>0.33</v>
          </cell>
          <cell r="D82">
            <v>0.44</v>
          </cell>
          <cell r="E82">
            <v>0.61</v>
          </cell>
          <cell r="F82" t="str">
            <v>Filet de Julienne (lingue)</v>
          </cell>
          <cell r="G82" t="str">
            <v>kg</v>
          </cell>
          <cell r="H82">
            <v>0.06</v>
          </cell>
          <cell r="I82">
            <v>0.08</v>
          </cell>
          <cell r="J82">
            <v>0.11</v>
          </cell>
        </row>
        <row r="83">
          <cell r="A83" t="str">
            <v>Filet de merlu Diéppoise</v>
          </cell>
          <cell r="B83">
            <v>2</v>
          </cell>
          <cell r="C83">
            <v>0.41</v>
          </cell>
          <cell r="D83">
            <v>0.41</v>
          </cell>
          <cell r="E83">
            <v>0.41</v>
          </cell>
          <cell r="F83" t="str">
            <v>Filet de merlu blanc</v>
          </cell>
          <cell r="G83" t="str">
            <v>kg</v>
          </cell>
          <cell r="H83">
            <v>0.1</v>
          </cell>
          <cell r="I83">
            <v>0.1</v>
          </cell>
          <cell r="J83">
            <v>0.1</v>
          </cell>
          <cell r="K83" t="str">
            <v>Sauce diéppoise</v>
          </cell>
          <cell r="L83" t="str">
            <v>kg</v>
          </cell>
          <cell r="M83">
            <v>0.01</v>
          </cell>
          <cell r="N83">
            <v>0.01</v>
          </cell>
          <cell r="O83">
            <v>0.01</v>
          </cell>
        </row>
        <row r="84">
          <cell r="A84" t="str">
            <v>Filet de poisson meunière</v>
          </cell>
          <cell r="B84">
            <v>1</v>
          </cell>
          <cell r="C84">
            <v>0.36</v>
          </cell>
          <cell r="D84">
            <v>0.49</v>
          </cell>
          <cell r="E84">
            <v>0.72</v>
          </cell>
          <cell r="F84" t="str">
            <v>Filet meunière</v>
          </cell>
          <cell r="G84" t="str">
            <v>kg</v>
          </cell>
          <cell r="H84">
            <v>0.06</v>
          </cell>
          <cell r="I84">
            <v>0.1</v>
          </cell>
          <cell r="J84">
            <v>0.12</v>
          </cell>
        </row>
        <row r="85">
          <cell r="A85" t="str">
            <v>Filet de saumon à l'aneth</v>
          </cell>
          <cell r="B85">
            <v>2</v>
          </cell>
          <cell r="C85">
            <v>0.45</v>
          </cell>
          <cell r="D85">
            <v>0.59</v>
          </cell>
          <cell r="E85">
            <v>0.74</v>
          </cell>
          <cell r="F85" t="str">
            <v>Filet de saumon</v>
          </cell>
          <cell r="G85" t="str">
            <v>kg</v>
          </cell>
          <cell r="H85">
            <v>0.06</v>
          </cell>
          <cell r="I85">
            <v>0.08</v>
          </cell>
          <cell r="J85">
            <v>0.1</v>
          </cell>
          <cell r="K85" t="str">
            <v>Aneth</v>
          </cell>
          <cell r="L85" t="str">
            <v>kg</v>
          </cell>
          <cell r="M85">
            <v>2.5000000000000001E-3</v>
          </cell>
          <cell r="N85">
            <v>2.5000000000000001E-3</v>
          </cell>
          <cell r="O85">
            <v>2.5000000000000001E-3</v>
          </cell>
        </row>
        <row r="86">
          <cell r="A86" t="str">
            <v>Filet mignon</v>
          </cell>
          <cell r="B86">
            <v>1</v>
          </cell>
          <cell r="E86">
            <v>1.27</v>
          </cell>
          <cell r="F86" t="str">
            <v>Filet mignon</v>
          </cell>
          <cell r="G86" t="str">
            <v>kg</v>
          </cell>
          <cell r="J86">
            <v>0.12</v>
          </cell>
        </row>
        <row r="87">
          <cell r="A87" t="str">
            <v>Finger de volaille</v>
          </cell>
          <cell r="B87">
            <v>1</v>
          </cell>
          <cell r="C87">
            <v>0.26</v>
          </cell>
          <cell r="D87">
            <v>0.35</v>
          </cell>
          <cell r="E87">
            <v>0.44</v>
          </cell>
          <cell r="F87" t="str">
            <v>Finger de volaille</v>
          </cell>
          <cell r="G87" t="str">
            <v>P</v>
          </cell>
          <cell r="H87">
            <v>3</v>
          </cell>
          <cell r="I87">
            <v>4</v>
          </cell>
          <cell r="J87">
            <v>5</v>
          </cell>
        </row>
        <row r="88">
          <cell r="A88" t="str">
            <v>Foie de veau</v>
          </cell>
          <cell r="B88">
            <v>1</v>
          </cell>
          <cell r="E88">
            <v>0.61</v>
          </cell>
          <cell r="F88" t="str">
            <v>Foie de veau</v>
          </cell>
          <cell r="G88" t="str">
            <v>kg</v>
          </cell>
          <cell r="J88">
            <v>0.13</v>
          </cell>
        </row>
        <row r="89">
          <cell r="A89" t="str">
            <v>Foies de volaille aux oignons</v>
          </cell>
          <cell r="B89">
            <v>3</v>
          </cell>
          <cell r="E89">
            <v>0.32</v>
          </cell>
          <cell r="F89" t="str">
            <v>Foies de volaille</v>
          </cell>
          <cell r="G89" t="str">
            <v>kg</v>
          </cell>
          <cell r="J89">
            <v>0.13</v>
          </cell>
          <cell r="K89" t="str">
            <v xml:space="preserve">Oignons </v>
          </cell>
          <cell r="L89" t="str">
            <v>kg</v>
          </cell>
          <cell r="O89">
            <v>0.03</v>
          </cell>
          <cell r="P89" t="str">
            <v xml:space="preserve">Huile d'olives </v>
          </cell>
          <cell r="Q89" t="str">
            <v>kg</v>
          </cell>
          <cell r="T89">
            <v>5.0000000000000001E-3</v>
          </cell>
        </row>
        <row r="90">
          <cell r="A90" t="str">
            <v>Friand à la viande</v>
          </cell>
          <cell r="B90">
            <v>1</v>
          </cell>
          <cell r="C90">
            <v>0.1</v>
          </cell>
          <cell r="D90">
            <v>0.2</v>
          </cell>
          <cell r="E90">
            <v>0.2</v>
          </cell>
          <cell r="F90" t="str">
            <v>Friand à la viande</v>
          </cell>
          <cell r="G90" t="str">
            <v>P</v>
          </cell>
          <cell r="H90">
            <v>1</v>
          </cell>
          <cell r="I90">
            <v>2</v>
          </cell>
          <cell r="J90">
            <v>2</v>
          </cell>
        </row>
        <row r="91">
          <cell r="A91" t="str">
            <v>Gigolette de poulet</v>
          </cell>
          <cell r="B91">
            <v>1</v>
          </cell>
          <cell r="F91" t="str">
            <v>Gigolette (jambonette)</v>
          </cell>
        </row>
        <row r="92">
          <cell r="A92" t="str">
            <v>Gigot d'agneau</v>
          </cell>
          <cell r="B92">
            <v>1</v>
          </cell>
          <cell r="C92">
            <v>0.92</v>
          </cell>
          <cell r="D92">
            <v>1.2</v>
          </cell>
          <cell r="E92">
            <v>1.39</v>
          </cell>
          <cell r="F92" t="str">
            <v>Gigot d'agneau</v>
          </cell>
          <cell r="G92" t="str">
            <v>kg</v>
          </cell>
          <cell r="H92">
            <v>0.1</v>
          </cell>
          <cell r="I92">
            <v>0.13</v>
          </cell>
          <cell r="J92">
            <v>0.15</v>
          </cell>
        </row>
        <row r="93">
          <cell r="A93" t="str">
            <v>Gigot de mouton</v>
          </cell>
          <cell r="B93">
            <v>1</v>
          </cell>
          <cell r="C93">
            <v>0.7</v>
          </cell>
          <cell r="D93">
            <v>0.92</v>
          </cell>
          <cell r="E93">
            <v>1.06</v>
          </cell>
          <cell r="F93" t="str">
            <v>Gigot de mouton</v>
          </cell>
          <cell r="G93" t="str">
            <v>kg</v>
          </cell>
          <cell r="H93">
            <v>0.1</v>
          </cell>
          <cell r="I93">
            <v>0.13</v>
          </cell>
          <cell r="J93">
            <v>0.15</v>
          </cell>
        </row>
        <row r="94">
          <cell r="A94" t="str">
            <v>Goulash de bœuf frais</v>
          </cell>
          <cell r="B94">
            <v>4</v>
          </cell>
          <cell r="C94">
            <v>0.81</v>
          </cell>
          <cell r="D94">
            <v>0.87</v>
          </cell>
          <cell r="E94">
            <v>1.1000000000000001</v>
          </cell>
          <cell r="F94" t="str">
            <v>Joue de bœuf fraîche</v>
          </cell>
          <cell r="G94" t="str">
            <v>kg</v>
          </cell>
          <cell r="H94">
            <v>0.1</v>
          </cell>
          <cell r="I94">
            <v>0.11</v>
          </cell>
          <cell r="J94">
            <v>0.15</v>
          </cell>
          <cell r="K94" t="str">
            <v>Oignons</v>
          </cell>
          <cell r="L94" t="str">
            <v>kg</v>
          </cell>
          <cell r="M94">
            <v>0.04</v>
          </cell>
          <cell r="N94">
            <v>0.04</v>
          </cell>
          <cell r="O94">
            <v>0.04</v>
          </cell>
          <cell r="P94" t="str">
            <v>Tomates concassées</v>
          </cell>
          <cell r="Q94" t="str">
            <v>kg</v>
          </cell>
          <cell r="R94">
            <v>7.4999999999999997E-2</v>
          </cell>
          <cell r="S94">
            <v>7.4999999999999997E-2</v>
          </cell>
          <cell r="T94">
            <v>7.4999999999999997E-2</v>
          </cell>
          <cell r="U94" t="str">
            <v>Paprika</v>
          </cell>
          <cell r="V94" t="str">
            <v>kg</v>
          </cell>
          <cell r="W94">
            <v>2.5000000000000001E-3</v>
          </cell>
          <cell r="X94">
            <v>2.5000000000000001E-3</v>
          </cell>
          <cell r="Y94">
            <v>2.5000000000000001E-3</v>
          </cell>
        </row>
        <row r="95">
          <cell r="A95" t="str">
            <v>Goulash de bœuf surg.</v>
          </cell>
          <cell r="B95">
            <v>4</v>
          </cell>
          <cell r="C95">
            <v>0.7</v>
          </cell>
          <cell r="D95">
            <v>0.75</v>
          </cell>
          <cell r="E95">
            <v>0.94</v>
          </cell>
          <cell r="F95" t="str">
            <v xml:space="preserve">Noix de joue de bœuf surgelée </v>
          </cell>
          <cell r="G95" t="str">
            <v>kg</v>
          </cell>
          <cell r="H95">
            <v>0.1</v>
          </cell>
          <cell r="I95">
            <v>0.11</v>
          </cell>
          <cell r="J95">
            <v>0.15</v>
          </cell>
          <cell r="K95" t="str">
            <v>Oignons</v>
          </cell>
          <cell r="L95" t="str">
            <v>kg</v>
          </cell>
          <cell r="M95">
            <v>0.04</v>
          </cell>
          <cell r="N95">
            <v>0.04</v>
          </cell>
          <cell r="O95">
            <v>0.04</v>
          </cell>
          <cell r="P95" t="str">
            <v>Tomates concassées</v>
          </cell>
          <cell r="Q95" t="str">
            <v>kg</v>
          </cell>
          <cell r="R95">
            <v>7.4999999999999997E-2</v>
          </cell>
          <cell r="S95">
            <v>7.4999999999999997E-2</v>
          </cell>
          <cell r="T95">
            <v>7.4999999999999997E-2</v>
          </cell>
          <cell r="U95" t="str">
            <v>Paprika</v>
          </cell>
          <cell r="V95" t="str">
            <v>kg</v>
          </cell>
          <cell r="W95">
            <v>2.5000000000000001E-3</v>
          </cell>
          <cell r="X95">
            <v>2.5000000000000001E-3</v>
          </cell>
          <cell r="Y95">
            <v>2.5000000000000001E-3</v>
          </cell>
        </row>
        <row r="96">
          <cell r="A96" t="str">
            <v>Gratin de choux fleur béchamel au jambon</v>
          </cell>
          <cell r="B96">
            <v>3</v>
          </cell>
          <cell r="C96">
            <v>0.41</v>
          </cell>
          <cell r="D96">
            <v>0.55000000000000004</v>
          </cell>
          <cell r="E96">
            <v>0.61</v>
          </cell>
          <cell r="F96" t="str">
            <v>Chou fleur brisure</v>
          </cell>
          <cell r="G96" t="str">
            <v>kg</v>
          </cell>
          <cell r="H96">
            <v>0.1</v>
          </cell>
          <cell r="I96">
            <v>0.12</v>
          </cell>
          <cell r="J96">
            <v>0.2</v>
          </cell>
          <cell r="K96" t="str">
            <v>Sauce béchamel</v>
          </cell>
          <cell r="L96" t="str">
            <v>kg</v>
          </cell>
          <cell r="M96">
            <v>0.01</v>
          </cell>
          <cell r="N96">
            <v>0.01</v>
          </cell>
          <cell r="O96">
            <v>0.01</v>
          </cell>
          <cell r="P96" t="str">
            <v>Emmental râpé</v>
          </cell>
          <cell r="Q96" t="str">
            <v>kg</v>
          </cell>
          <cell r="R96">
            <v>0.01</v>
          </cell>
          <cell r="S96">
            <v>0.01</v>
          </cell>
          <cell r="T96">
            <v>0.01</v>
          </cell>
          <cell r="U96" t="str">
            <v>Jambon blanc DD sup</v>
          </cell>
          <cell r="V96" t="str">
            <v>kg</v>
          </cell>
          <cell r="W96">
            <v>0.05</v>
          </cell>
          <cell r="X96">
            <v>0.1</v>
          </cell>
          <cell r="Y96">
            <v>0.1</v>
          </cell>
        </row>
        <row r="97">
          <cell r="A97" t="str">
            <v>Gratin de légumes méridional</v>
          </cell>
          <cell r="B97">
            <v>6</v>
          </cell>
          <cell r="C97">
            <v>0.38</v>
          </cell>
          <cell r="D97">
            <v>0.54</v>
          </cell>
          <cell r="E97">
            <v>0.59</v>
          </cell>
          <cell r="F97" t="str">
            <v>Tomates</v>
          </cell>
          <cell r="G97" t="str">
            <v>kg</v>
          </cell>
          <cell r="H97">
            <v>0.05</v>
          </cell>
          <cell r="I97">
            <v>0.06</v>
          </cell>
          <cell r="J97">
            <v>7.0000000000000007E-2</v>
          </cell>
          <cell r="K97" t="str">
            <v>Courgettes</v>
          </cell>
          <cell r="L97" t="str">
            <v>kg</v>
          </cell>
          <cell r="M97">
            <v>0.05</v>
          </cell>
          <cell r="N97">
            <v>7.0000000000000007E-2</v>
          </cell>
          <cell r="O97">
            <v>0.09</v>
          </cell>
          <cell r="P97" t="str">
            <v>Aubergines</v>
          </cell>
          <cell r="Q97" t="str">
            <v>kg</v>
          </cell>
          <cell r="R97">
            <v>0.05</v>
          </cell>
          <cell r="S97">
            <v>7.0000000000000007E-2</v>
          </cell>
          <cell r="T97">
            <v>0.09</v>
          </cell>
          <cell r="U97" t="str">
            <v>Chair à saucisse</v>
          </cell>
          <cell r="V97" t="str">
            <v>kg</v>
          </cell>
          <cell r="W97">
            <v>2.5000000000000001E-2</v>
          </cell>
          <cell r="X97">
            <v>0.05</v>
          </cell>
          <cell r="Y97">
            <v>0.05</v>
          </cell>
          <cell r="Z97" t="str">
            <v>Emmental râpé</v>
          </cell>
          <cell r="AA97" t="str">
            <v>kg</v>
          </cell>
          <cell r="AB97">
            <v>0.01</v>
          </cell>
          <cell r="AC97">
            <v>0.01</v>
          </cell>
          <cell r="AD97">
            <v>0.01</v>
          </cell>
          <cell r="AE97" t="str">
            <v>H. Olive</v>
          </cell>
          <cell r="AF97" t="str">
            <v>g</v>
          </cell>
        </row>
        <row r="98">
          <cell r="A98" t="str">
            <v>Gratin de poisson</v>
          </cell>
          <cell r="B98">
            <v>6</v>
          </cell>
          <cell r="C98">
            <v>0.39</v>
          </cell>
          <cell r="D98">
            <v>0.54</v>
          </cell>
          <cell r="E98">
            <v>0.69</v>
          </cell>
          <cell r="F98" t="str">
            <v>Dés de colin</v>
          </cell>
          <cell r="G98" t="str">
            <v>kg</v>
          </cell>
          <cell r="H98">
            <v>7.4999999999999997E-2</v>
          </cell>
          <cell r="I98">
            <v>0.1</v>
          </cell>
          <cell r="J98">
            <v>0.125</v>
          </cell>
          <cell r="K98" t="str">
            <v>Crème fraîche</v>
          </cell>
          <cell r="L98" t="str">
            <v>kg</v>
          </cell>
          <cell r="M98">
            <v>0.01</v>
          </cell>
          <cell r="N98">
            <v>0.02</v>
          </cell>
          <cell r="O98">
            <v>0.02</v>
          </cell>
          <cell r="P98" t="str">
            <v>Lait</v>
          </cell>
          <cell r="Q98" t="str">
            <v>l</v>
          </cell>
          <cell r="R98">
            <v>0.1</v>
          </cell>
          <cell r="S98">
            <v>0.15</v>
          </cell>
          <cell r="T98">
            <v>0.15</v>
          </cell>
          <cell r="U98" t="str">
            <v>Beurre</v>
          </cell>
          <cell r="V98" t="str">
            <v>kg</v>
          </cell>
          <cell r="W98">
            <v>0.01</v>
          </cell>
          <cell r="X98">
            <v>0.01</v>
          </cell>
          <cell r="Y98">
            <v>0.01</v>
          </cell>
          <cell r="Z98" t="str">
            <v>Farine</v>
          </cell>
          <cell r="AA98" t="str">
            <v>kg</v>
          </cell>
          <cell r="AB98">
            <v>0.01</v>
          </cell>
          <cell r="AC98">
            <v>1.4999999999999999E-2</v>
          </cell>
          <cell r="AD98">
            <v>1.4999999999999999E-2</v>
          </cell>
          <cell r="AE98" t="str">
            <v>PDT</v>
          </cell>
          <cell r="AF98" t="str">
            <v>g</v>
          </cell>
        </row>
        <row r="99">
          <cell r="A99" t="str">
            <v>Hachis Parmentier maison</v>
          </cell>
          <cell r="B99">
            <v>5</v>
          </cell>
          <cell r="C99">
            <v>0.55000000000000004</v>
          </cell>
          <cell r="D99">
            <v>0.75</v>
          </cell>
          <cell r="E99">
            <v>0.86</v>
          </cell>
          <cell r="F99" t="str">
            <v>Viande égrainée de bœuf</v>
          </cell>
          <cell r="G99" t="str">
            <v>kg</v>
          </cell>
          <cell r="H99">
            <v>0.08</v>
          </cell>
          <cell r="I99">
            <v>0.1</v>
          </cell>
          <cell r="J99">
            <v>0.12</v>
          </cell>
          <cell r="K99" t="str">
            <v>Lait</v>
          </cell>
          <cell r="L99" t="str">
            <v>kg</v>
          </cell>
          <cell r="M99">
            <v>0.05</v>
          </cell>
          <cell r="N99">
            <v>7.4999999999999997E-2</v>
          </cell>
          <cell r="O99">
            <v>7.4999999999999997E-2</v>
          </cell>
          <cell r="P99" t="str">
            <v>Purée mousseline</v>
          </cell>
          <cell r="Q99" t="str">
            <v>kg</v>
          </cell>
          <cell r="R99">
            <v>0.01</v>
          </cell>
          <cell r="S99">
            <v>0.02</v>
          </cell>
          <cell r="T99">
            <v>0.02</v>
          </cell>
          <cell r="U99" t="str">
            <v xml:space="preserve">Beurre </v>
          </cell>
          <cell r="V99" t="str">
            <v>kg</v>
          </cell>
          <cell r="W99">
            <v>5.0000000000000001E-3</v>
          </cell>
          <cell r="X99">
            <v>0.01</v>
          </cell>
          <cell r="Y99">
            <v>0.01</v>
          </cell>
          <cell r="Z99" t="str">
            <v>Emmental râpé</v>
          </cell>
          <cell r="AA99" t="str">
            <v>kg</v>
          </cell>
          <cell r="AB99">
            <v>5.0000000000000001E-3</v>
          </cell>
          <cell r="AC99">
            <v>0.01</v>
          </cell>
          <cell r="AD99">
            <v>0.01</v>
          </cell>
        </row>
        <row r="100">
          <cell r="A100" t="str">
            <v>Hachis Parmentier surg.</v>
          </cell>
          <cell r="B100">
            <v>1</v>
          </cell>
          <cell r="C100">
            <v>0.28000000000000003</v>
          </cell>
          <cell r="D100">
            <v>0.35</v>
          </cell>
          <cell r="E100">
            <v>0.65</v>
          </cell>
          <cell r="F100" t="str">
            <v>Hachis Parmentier surgelé</v>
          </cell>
          <cell r="G100" t="str">
            <v>kg</v>
          </cell>
          <cell r="H100">
            <v>0.13</v>
          </cell>
          <cell r="I100">
            <v>0.16</v>
          </cell>
          <cell r="J100">
            <v>0.3</v>
          </cell>
        </row>
        <row r="101">
          <cell r="A101" t="str">
            <v>Jambon blanc</v>
          </cell>
          <cell r="B101">
            <v>1</v>
          </cell>
          <cell r="C101">
            <v>0.13</v>
          </cell>
          <cell r="D101">
            <v>0.26</v>
          </cell>
          <cell r="E101">
            <v>0.26</v>
          </cell>
          <cell r="F101" t="str">
            <v>Jambon DD sup</v>
          </cell>
          <cell r="G101" t="str">
            <v>kg</v>
          </cell>
          <cell r="H101">
            <v>2.5000000000000001E-2</v>
          </cell>
          <cell r="I101">
            <v>0.05</v>
          </cell>
          <cell r="J101">
            <v>0.05</v>
          </cell>
        </row>
        <row r="102">
          <cell r="A102" t="str">
            <v>Jambon braisé sauce madère</v>
          </cell>
          <cell r="B102">
            <v>2</v>
          </cell>
          <cell r="C102">
            <v>0.5</v>
          </cell>
          <cell r="D102">
            <v>0.59</v>
          </cell>
          <cell r="E102">
            <v>0.69</v>
          </cell>
          <cell r="F102" t="str">
            <v>Jambon à griller</v>
          </cell>
          <cell r="G102" t="str">
            <v>kg</v>
          </cell>
          <cell r="H102">
            <v>0.08</v>
          </cell>
          <cell r="I102">
            <v>0.1</v>
          </cell>
          <cell r="J102">
            <v>0.12</v>
          </cell>
          <cell r="K102" t="str">
            <v>Sauce madère</v>
          </cell>
          <cell r="L102" t="str">
            <v>kg</v>
          </cell>
          <cell r="M102">
            <v>0.01</v>
          </cell>
          <cell r="N102">
            <v>0.01</v>
          </cell>
          <cell r="O102">
            <v>0.01</v>
          </cell>
        </row>
        <row r="103">
          <cell r="A103" t="str">
            <v>Jambon de dinde sauce Madère</v>
          </cell>
          <cell r="B103">
            <v>2</v>
          </cell>
          <cell r="C103">
            <v>0.4</v>
          </cell>
          <cell r="D103">
            <v>0.48</v>
          </cell>
          <cell r="E103">
            <v>0.56999999999999995</v>
          </cell>
          <cell r="F103" t="str">
            <v>Jambon de dinde</v>
          </cell>
          <cell r="G103" t="str">
            <v>kg</v>
          </cell>
          <cell r="H103">
            <v>0.06</v>
          </cell>
          <cell r="I103">
            <v>0.08</v>
          </cell>
          <cell r="J103">
            <v>0.1</v>
          </cell>
          <cell r="K103" t="str">
            <v xml:space="preserve">Sauce madère </v>
          </cell>
          <cell r="L103" t="str">
            <v>kg</v>
          </cell>
          <cell r="M103">
            <v>0.01</v>
          </cell>
          <cell r="N103">
            <v>0.01</v>
          </cell>
          <cell r="O103">
            <v>0.01</v>
          </cell>
        </row>
        <row r="104">
          <cell r="A104" t="str">
            <v>Jambon grillé</v>
          </cell>
          <cell r="B104">
            <v>1</v>
          </cell>
          <cell r="C104">
            <v>0.4</v>
          </cell>
          <cell r="D104">
            <v>0.49</v>
          </cell>
          <cell r="E104">
            <v>0.59</v>
          </cell>
          <cell r="F104" t="str">
            <v>Jambon à griller</v>
          </cell>
          <cell r="G104" t="str">
            <v>kg</v>
          </cell>
          <cell r="H104">
            <v>0.08</v>
          </cell>
          <cell r="I104">
            <v>0.1</v>
          </cell>
          <cell r="J104">
            <v>0.12</v>
          </cell>
        </row>
        <row r="105">
          <cell r="A105" t="str">
            <v>Jambonneau</v>
          </cell>
          <cell r="B105">
            <v>1</v>
          </cell>
          <cell r="C105">
            <v>0.44</v>
          </cell>
          <cell r="D105">
            <v>0.55000000000000004</v>
          </cell>
          <cell r="E105">
            <v>0.66</v>
          </cell>
          <cell r="F105" t="str">
            <v>Jambonneau en pain</v>
          </cell>
          <cell r="G105" t="str">
            <v>kg</v>
          </cell>
          <cell r="H105">
            <v>0.08</v>
          </cell>
          <cell r="I105">
            <v>0.1</v>
          </cell>
          <cell r="J105">
            <v>0.12</v>
          </cell>
        </row>
        <row r="106">
          <cell r="A106" t="str">
            <v>Lamelles d'encornets à l'Américaine</v>
          </cell>
          <cell r="B106">
            <v>3</v>
          </cell>
          <cell r="C106">
            <v>0.25</v>
          </cell>
          <cell r="D106">
            <v>0.33</v>
          </cell>
          <cell r="E106">
            <v>0.41</v>
          </cell>
          <cell r="F106" t="str">
            <v>Lamelles d'encornets</v>
          </cell>
          <cell r="G106" t="str">
            <v>kg</v>
          </cell>
          <cell r="H106">
            <v>0.06</v>
          </cell>
          <cell r="I106">
            <v>0.08</v>
          </cell>
          <cell r="J106">
            <v>0.1</v>
          </cell>
          <cell r="K106" t="str">
            <v>Tomates concassées</v>
          </cell>
          <cell r="L106" t="str">
            <v>kg</v>
          </cell>
          <cell r="M106">
            <v>0.1</v>
          </cell>
          <cell r="N106">
            <v>0.15</v>
          </cell>
          <cell r="O106">
            <v>0.2</v>
          </cell>
          <cell r="P106" t="str">
            <v xml:space="preserve">Oignons </v>
          </cell>
          <cell r="Q106" t="str">
            <v>kg</v>
          </cell>
          <cell r="R106">
            <v>0.03</v>
          </cell>
          <cell r="S106">
            <v>0.04</v>
          </cell>
          <cell r="T106">
            <v>0.04</v>
          </cell>
        </row>
        <row r="107">
          <cell r="A107" t="str">
            <v>Langue de bœuf</v>
          </cell>
          <cell r="B107">
            <v>1</v>
          </cell>
          <cell r="E107">
            <v>0.66</v>
          </cell>
          <cell r="F107" t="str">
            <v>Langue de bœuf cuite</v>
          </cell>
          <cell r="G107" t="str">
            <v>kg</v>
          </cell>
          <cell r="J107">
            <v>0.1</v>
          </cell>
        </row>
        <row r="108">
          <cell r="A108" t="str">
            <v>Lasagnes au saumon</v>
          </cell>
          <cell r="B108">
            <v>1</v>
          </cell>
          <cell r="C108">
            <v>0.6</v>
          </cell>
          <cell r="D108">
            <v>0.74</v>
          </cell>
          <cell r="E108">
            <v>0.92</v>
          </cell>
          <cell r="F108" t="str">
            <v xml:space="preserve">Lasagnes au saumon </v>
          </cell>
          <cell r="G108" t="str">
            <v>kg</v>
          </cell>
          <cell r="H108">
            <v>0.13</v>
          </cell>
          <cell r="I108">
            <v>0.16</v>
          </cell>
          <cell r="J108">
            <v>0.2</v>
          </cell>
        </row>
        <row r="109">
          <cell r="A109" t="str">
            <v>Lasagnes bolognaise frais</v>
          </cell>
          <cell r="B109">
            <v>4</v>
          </cell>
          <cell r="C109">
            <v>0.48</v>
          </cell>
          <cell r="D109">
            <v>0.61</v>
          </cell>
          <cell r="E109">
            <v>0.8</v>
          </cell>
          <cell r="F109" t="str">
            <v>Lasagnes</v>
          </cell>
          <cell r="G109" t="str">
            <v>kg</v>
          </cell>
          <cell r="H109">
            <v>0.03</v>
          </cell>
          <cell r="I109">
            <v>0.04</v>
          </cell>
          <cell r="J109">
            <v>0.05</v>
          </cell>
          <cell r="K109" t="str">
            <v>Viande hachée égrainée</v>
          </cell>
          <cell r="L109" t="str">
            <v>kg</v>
          </cell>
          <cell r="M109">
            <v>7.0000000000000007E-2</v>
          </cell>
          <cell r="N109">
            <v>0.09</v>
          </cell>
          <cell r="O109">
            <v>0.12</v>
          </cell>
          <cell r="P109" t="str">
            <v>Sauce tomate</v>
          </cell>
          <cell r="Q109" t="str">
            <v>kg</v>
          </cell>
          <cell r="R109">
            <v>2.5000000000000001E-2</v>
          </cell>
          <cell r="S109">
            <v>0.05</v>
          </cell>
          <cell r="T109">
            <v>0.05</v>
          </cell>
          <cell r="U109" t="str">
            <v>Oignons</v>
          </cell>
          <cell r="V109" t="str">
            <v>kg</v>
          </cell>
          <cell r="W109">
            <v>0.01</v>
          </cell>
          <cell r="X109">
            <v>0.02</v>
          </cell>
          <cell r="Y109">
            <v>0.03</v>
          </cell>
        </row>
        <row r="110">
          <cell r="A110" t="str">
            <v>Lasagnes bolognaise surg.</v>
          </cell>
          <cell r="B110">
            <v>1</v>
          </cell>
          <cell r="C110">
            <v>0.39</v>
          </cell>
          <cell r="D110">
            <v>0.47</v>
          </cell>
          <cell r="E110">
            <v>0.59</v>
          </cell>
          <cell r="F110" t="str">
            <v>Lasagnes bolognaise</v>
          </cell>
          <cell r="G110" t="str">
            <v>kg</v>
          </cell>
          <cell r="H110">
            <v>0.13</v>
          </cell>
          <cell r="I110">
            <v>0.16</v>
          </cell>
          <cell r="J110">
            <v>0.2</v>
          </cell>
        </row>
        <row r="111">
          <cell r="A111" t="str">
            <v>Magret de canard</v>
          </cell>
          <cell r="B111">
            <v>1</v>
          </cell>
          <cell r="E111">
            <v>3.3</v>
          </cell>
          <cell r="F111" t="str">
            <v>Magret de canard surg.</v>
          </cell>
          <cell r="G111" t="str">
            <v>kg</v>
          </cell>
          <cell r="J111">
            <v>0.28000000000000003</v>
          </cell>
        </row>
        <row r="112">
          <cell r="A112" t="str">
            <v>Manchon de canard</v>
          </cell>
          <cell r="B112">
            <v>1</v>
          </cell>
          <cell r="C112">
            <v>0.26</v>
          </cell>
          <cell r="D112">
            <v>0.34</v>
          </cell>
          <cell r="E112">
            <v>0.51</v>
          </cell>
          <cell r="F112" t="str">
            <v>Manchon de canard</v>
          </cell>
          <cell r="G112" t="str">
            <v>kg</v>
          </cell>
          <cell r="H112">
            <v>0.12</v>
          </cell>
          <cell r="I112">
            <v>0.16</v>
          </cell>
          <cell r="J112">
            <v>0.24</v>
          </cell>
        </row>
        <row r="113">
          <cell r="A113" t="str">
            <v>Merguez</v>
          </cell>
          <cell r="B113">
            <v>1</v>
          </cell>
          <cell r="C113">
            <v>0.21</v>
          </cell>
          <cell r="D113">
            <v>0.43</v>
          </cell>
          <cell r="E113">
            <v>0.43</v>
          </cell>
          <cell r="F113" t="str">
            <v>Merguez</v>
          </cell>
          <cell r="G113" t="str">
            <v>P</v>
          </cell>
          <cell r="H113">
            <v>1</v>
          </cell>
          <cell r="I113">
            <v>2</v>
          </cell>
          <cell r="J113">
            <v>2</v>
          </cell>
        </row>
        <row r="114">
          <cell r="A114" t="str">
            <v>Moussaka</v>
          </cell>
          <cell r="B114">
            <v>1</v>
          </cell>
          <cell r="C114">
            <v>0.44</v>
          </cell>
          <cell r="D114">
            <v>0.54</v>
          </cell>
          <cell r="E114">
            <v>0.84</v>
          </cell>
          <cell r="F114" t="str">
            <v>Moussaka surgelée</v>
          </cell>
          <cell r="G114" t="str">
            <v>kg</v>
          </cell>
          <cell r="H114">
            <v>0.13</v>
          </cell>
          <cell r="I114">
            <v>0.16</v>
          </cell>
          <cell r="J114">
            <v>0.25</v>
          </cell>
        </row>
        <row r="115">
          <cell r="A115" t="str">
            <v>Navarin de la mer</v>
          </cell>
          <cell r="B115">
            <v>8</v>
          </cell>
          <cell r="C115">
            <v>0.44</v>
          </cell>
          <cell r="D115">
            <v>0.63</v>
          </cell>
          <cell r="E115">
            <v>0.74</v>
          </cell>
          <cell r="F115" t="str">
            <v>Dés de colin</v>
          </cell>
          <cell r="G115" t="str">
            <v>kg</v>
          </cell>
          <cell r="H115">
            <v>7.4999999999999997E-2</v>
          </cell>
          <cell r="I115">
            <v>7.4999999999999997E-2</v>
          </cell>
          <cell r="J115">
            <v>0.1</v>
          </cell>
          <cell r="K115" t="str">
            <v>Oignons</v>
          </cell>
          <cell r="L115" t="str">
            <v>kg</v>
          </cell>
          <cell r="M115">
            <v>0.02</v>
          </cell>
          <cell r="N115">
            <v>0.03</v>
          </cell>
          <cell r="O115">
            <v>0.03</v>
          </cell>
          <cell r="P115" t="str">
            <v>Poivrons verts et jaunes</v>
          </cell>
          <cell r="Q115" t="str">
            <v>kg</v>
          </cell>
          <cell r="R115">
            <v>0.04</v>
          </cell>
          <cell r="S115">
            <v>0.06</v>
          </cell>
          <cell r="T115">
            <v>0.06</v>
          </cell>
          <cell r="U115" t="str">
            <v>Tomates concassées</v>
          </cell>
          <cell r="V115" t="str">
            <v>kg</v>
          </cell>
          <cell r="W115">
            <v>0.1</v>
          </cell>
          <cell r="X115">
            <v>0.15</v>
          </cell>
          <cell r="Y115">
            <v>0.2</v>
          </cell>
          <cell r="Z115" t="str">
            <v>Fumet de poisson</v>
          </cell>
          <cell r="AA115" t="str">
            <v>l</v>
          </cell>
          <cell r="AB115">
            <v>0.05</v>
          </cell>
          <cell r="AC115">
            <v>0.1</v>
          </cell>
          <cell r="AD115">
            <v>0.1</v>
          </cell>
          <cell r="AE115" t="str">
            <v>Moules décoquillées</v>
          </cell>
          <cell r="AF115" t="str">
            <v>g</v>
          </cell>
          <cell r="AJ115" t="str">
            <v>Huile de tournesol</v>
          </cell>
          <cell r="AK115" t="str">
            <v>g</v>
          </cell>
          <cell r="AL115">
            <v>5</v>
          </cell>
          <cell r="AM115">
            <v>5</v>
          </cell>
          <cell r="AN115">
            <v>5</v>
          </cell>
          <cell r="AO115" t="str">
            <v>Paprika</v>
          </cell>
          <cell r="AP115" t="str">
            <v>g</v>
          </cell>
          <cell r="AQ115">
            <v>2.5</v>
          </cell>
          <cell r="AR115">
            <v>2.5</v>
          </cell>
          <cell r="AS115">
            <v>2.5</v>
          </cell>
        </row>
        <row r="116">
          <cell r="A116" t="str">
            <v>Nuggets de poulet</v>
          </cell>
          <cell r="B116">
            <v>1</v>
          </cell>
          <cell r="C116">
            <v>0.39</v>
          </cell>
          <cell r="D116">
            <v>0.52</v>
          </cell>
          <cell r="E116">
            <v>0.65</v>
          </cell>
          <cell r="F116" t="str">
            <v>Nuggets de poulet</v>
          </cell>
          <cell r="G116" t="str">
            <v>P</v>
          </cell>
          <cell r="H116">
            <v>3</v>
          </cell>
          <cell r="I116">
            <v>4</v>
          </cell>
          <cell r="J116">
            <v>5</v>
          </cell>
        </row>
        <row r="117">
          <cell r="A117" t="str">
            <v>Œufs à la sauce tomate</v>
          </cell>
          <cell r="B117">
            <v>3</v>
          </cell>
          <cell r="C117">
            <v>0.15</v>
          </cell>
          <cell r="D117">
            <v>0.23</v>
          </cell>
          <cell r="E117">
            <v>0.25</v>
          </cell>
          <cell r="F117" t="str">
            <v xml:space="preserve">Œufs durs </v>
          </cell>
          <cell r="G117" t="str">
            <v>P</v>
          </cell>
          <cell r="H117">
            <v>1</v>
          </cell>
          <cell r="I117">
            <v>2</v>
          </cell>
          <cell r="J117">
            <v>2</v>
          </cell>
          <cell r="K117" t="str">
            <v>Tomates concassées</v>
          </cell>
          <cell r="L117" t="str">
            <v>kg</v>
          </cell>
          <cell r="M117">
            <v>0.1</v>
          </cell>
          <cell r="N117">
            <v>0.15</v>
          </cell>
          <cell r="O117">
            <v>0.2</v>
          </cell>
          <cell r="P117" t="str">
            <v>Huile d'olive</v>
          </cell>
          <cell r="Q117" t="str">
            <v>kg</v>
          </cell>
          <cell r="R117">
            <v>5.0000000000000001E-3</v>
          </cell>
          <cell r="S117">
            <v>5.0000000000000001E-3</v>
          </cell>
        </row>
        <row r="118">
          <cell r="A118" t="str">
            <v>Œufs durs</v>
          </cell>
          <cell r="B118">
            <v>1</v>
          </cell>
          <cell r="C118">
            <v>0.05</v>
          </cell>
          <cell r="D118">
            <v>0.1</v>
          </cell>
          <cell r="E118">
            <v>0.15</v>
          </cell>
          <cell r="F118" t="str">
            <v xml:space="preserve">Œufs durs </v>
          </cell>
          <cell r="G118" t="str">
            <v>P</v>
          </cell>
          <cell r="H118">
            <v>1</v>
          </cell>
          <cell r="I118">
            <v>2</v>
          </cell>
          <cell r="J118">
            <v>3</v>
          </cell>
        </row>
        <row r="119">
          <cell r="A119" t="str">
            <v xml:space="preserve">Œufs florentine </v>
          </cell>
          <cell r="B119">
            <v>3</v>
          </cell>
          <cell r="C119">
            <v>0.26</v>
          </cell>
          <cell r="D119">
            <v>0.36</v>
          </cell>
          <cell r="E119">
            <v>0.41</v>
          </cell>
          <cell r="F119" t="str">
            <v xml:space="preserve">Œufs durs </v>
          </cell>
          <cell r="G119" t="str">
            <v>P</v>
          </cell>
          <cell r="H119">
            <v>1</v>
          </cell>
          <cell r="I119">
            <v>2</v>
          </cell>
          <cell r="J119">
            <v>2</v>
          </cell>
          <cell r="K119" t="str">
            <v>Epinards</v>
          </cell>
          <cell r="L119" t="str">
            <v>kg</v>
          </cell>
          <cell r="M119">
            <v>0.1</v>
          </cell>
          <cell r="N119">
            <v>0.15</v>
          </cell>
          <cell r="O119">
            <v>0.2</v>
          </cell>
          <cell r="P119" t="str">
            <v>Sauce béchamel</v>
          </cell>
          <cell r="Q119" t="str">
            <v>kg</v>
          </cell>
          <cell r="R119">
            <v>0.05</v>
          </cell>
          <cell r="S119">
            <v>0.1</v>
          </cell>
          <cell r="T119">
            <v>0.1</v>
          </cell>
        </row>
        <row r="120">
          <cell r="A120" t="str">
            <v>Œufs piperade</v>
          </cell>
          <cell r="B120">
            <v>3</v>
          </cell>
          <cell r="C120">
            <v>0.22</v>
          </cell>
          <cell r="D120">
            <v>0.33</v>
          </cell>
          <cell r="E120">
            <v>0.39</v>
          </cell>
          <cell r="F120" t="str">
            <v xml:space="preserve">Œufs durs </v>
          </cell>
          <cell r="G120" t="str">
            <v>P</v>
          </cell>
          <cell r="H120">
            <v>1</v>
          </cell>
          <cell r="I120">
            <v>2</v>
          </cell>
          <cell r="J120">
            <v>2</v>
          </cell>
          <cell r="K120" t="str">
            <v>Piperade</v>
          </cell>
          <cell r="L120" t="str">
            <v>kg</v>
          </cell>
          <cell r="M120">
            <v>0.1</v>
          </cell>
          <cell r="N120">
            <v>0.15</v>
          </cell>
          <cell r="O120">
            <v>0.2</v>
          </cell>
          <cell r="P120" t="str">
            <v>Huile d'olive</v>
          </cell>
          <cell r="Q120" t="str">
            <v>kg</v>
          </cell>
          <cell r="R120">
            <v>5.0000000000000001E-3</v>
          </cell>
          <cell r="S120">
            <v>5.0000000000000001E-3</v>
          </cell>
          <cell r="T120">
            <v>5.0000000000000001E-3</v>
          </cell>
        </row>
        <row r="121">
          <cell r="A121" t="str">
            <v>Omelette au fromage</v>
          </cell>
          <cell r="B121">
            <v>3</v>
          </cell>
          <cell r="C121">
            <v>0.17</v>
          </cell>
          <cell r="D121">
            <v>0.32</v>
          </cell>
          <cell r="E121">
            <v>0.37</v>
          </cell>
          <cell r="F121" t="str">
            <v>Œufs liquides</v>
          </cell>
          <cell r="G121" t="str">
            <v>kg</v>
          </cell>
          <cell r="H121">
            <v>0.05</v>
          </cell>
          <cell r="I121">
            <v>0.1</v>
          </cell>
          <cell r="J121">
            <v>0.15</v>
          </cell>
          <cell r="K121" t="str">
            <v>Emmental râpée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  <cell r="P121" t="str">
            <v>Crème épaisse</v>
          </cell>
          <cell r="Q121" t="str">
            <v>kg</v>
          </cell>
          <cell r="R121">
            <v>5.0000000000000001E-3</v>
          </cell>
          <cell r="S121">
            <v>5.0000000000000001E-3</v>
          </cell>
          <cell r="T121">
            <v>5.0000000000000001E-3</v>
          </cell>
        </row>
        <row r="122">
          <cell r="A122" t="str">
            <v>Omelette aux champignons</v>
          </cell>
          <cell r="B122">
            <v>1</v>
          </cell>
          <cell r="C122">
            <v>0.12</v>
          </cell>
          <cell r="D122">
            <v>0.25</v>
          </cell>
          <cell r="E122">
            <v>0.31</v>
          </cell>
          <cell r="F122" t="str">
            <v>Œufs liquides</v>
          </cell>
          <cell r="G122" t="str">
            <v>l</v>
          </cell>
          <cell r="H122">
            <v>0.05</v>
          </cell>
          <cell r="I122">
            <v>0.1</v>
          </cell>
          <cell r="J122">
            <v>0.15</v>
          </cell>
          <cell r="K122" t="str">
            <v>Champignons de Paris</v>
          </cell>
          <cell r="L122" t="str">
            <v>kg</v>
          </cell>
          <cell r="M122">
            <v>0.05</v>
          </cell>
          <cell r="N122">
            <v>0.1</v>
          </cell>
          <cell r="O122">
            <v>0.15</v>
          </cell>
          <cell r="P122" t="str">
            <v>Huile de tournesol</v>
          </cell>
          <cell r="Q122" t="str">
            <v>kg</v>
          </cell>
          <cell r="R122">
            <v>5.0000000000000001E-3</v>
          </cell>
          <cell r="S122">
            <v>0.01</v>
          </cell>
          <cell r="T122">
            <v>0.01</v>
          </cell>
        </row>
        <row r="123">
          <cell r="A123" t="str">
            <v>Omelette aux lardons</v>
          </cell>
          <cell r="B123">
            <v>2</v>
          </cell>
          <cell r="C123">
            <v>0.3</v>
          </cell>
          <cell r="D123">
            <v>0.6</v>
          </cell>
          <cell r="E123">
            <v>0.65</v>
          </cell>
          <cell r="F123" t="str">
            <v>Œufs liquides</v>
          </cell>
          <cell r="G123" t="str">
            <v>kg</v>
          </cell>
          <cell r="H123">
            <v>0.05</v>
          </cell>
          <cell r="I123">
            <v>0.1</v>
          </cell>
          <cell r="J123">
            <v>0.15</v>
          </cell>
          <cell r="K123" t="str">
            <v>Lardons</v>
          </cell>
          <cell r="L123" t="str">
            <v>kg</v>
          </cell>
          <cell r="M123">
            <v>0.05</v>
          </cell>
          <cell r="N123">
            <v>0.1</v>
          </cell>
          <cell r="O123">
            <v>0.1</v>
          </cell>
        </row>
        <row r="124">
          <cell r="A124" t="str">
            <v>Omelette aux PDT</v>
          </cell>
          <cell r="B124">
            <v>3</v>
          </cell>
          <cell r="C124">
            <v>0.17</v>
          </cell>
          <cell r="D124">
            <v>0.27</v>
          </cell>
          <cell r="E124">
            <v>0.32</v>
          </cell>
          <cell r="F124" t="str">
            <v>Œufs liquides</v>
          </cell>
          <cell r="G124" t="str">
            <v>kg</v>
          </cell>
          <cell r="H124">
            <v>0.05</v>
          </cell>
          <cell r="I124">
            <v>0.1</v>
          </cell>
          <cell r="J124">
            <v>0.15</v>
          </cell>
          <cell r="K124" t="str">
            <v>PDT</v>
          </cell>
          <cell r="L124" t="str">
            <v>kg</v>
          </cell>
          <cell r="M124">
            <v>0.12</v>
          </cell>
          <cell r="N124">
            <v>0.15</v>
          </cell>
          <cell r="O124">
            <v>0.15</v>
          </cell>
          <cell r="P124" t="str">
            <v>Huile de Tournesol</v>
          </cell>
          <cell r="Q124" t="str">
            <v>kg</v>
          </cell>
          <cell r="R124">
            <v>5.0000000000000001E-3</v>
          </cell>
          <cell r="S124">
            <v>5.0000000000000001E-3</v>
          </cell>
          <cell r="T124">
            <v>5.0000000000000001E-3</v>
          </cell>
        </row>
        <row r="125">
          <cell r="A125" t="str">
            <v>Omelette nature</v>
          </cell>
          <cell r="B125">
            <v>2</v>
          </cell>
          <cell r="C125">
            <v>7.0000000000000007E-2</v>
          </cell>
          <cell r="D125">
            <v>0.12</v>
          </cell>
          <cell r="E125">
            <v>0.2</v>
          </cell>
          <cell r="F125" t="str">
            <v>Œufs liquides</v>
          </cell>
          <cell r="G125" t="str">
            <v>kg</v>
          </cell>
          <cell r="H125">
            <v>0.05</v>
          </cell>
          <cell r="I125">
            <v>0.1</v>
          </cell>
          <cell r="J125">
            <v>0.15</v>
          </cell>
          <cell r="K125" t="str">
            <v>Crème épaisse</v>
          </cell>
          <cell r="L125" t="str">
            <v>kg</v>
          </cell>
          <cell r="M125">
            <v>5.0000000000000001E-3</v>
          </cell>
          <cell r="N125">
            <v>5.0000000000000001E-3</v>
          </cell>
          <cell r="O125">
            <v>0.01</v>
          </cell>
        </row>
        <row r="126">
          <cell r="A126" t="str">
            <v>Omelette nature surg.</v>
          </cell>
          <cell r="B126">
            <v>1</v>
          </cell>
          <cell r="C126">
            <v>0.39</v>
          </cell>
          <cell r="D126">
            <v>0.56999999999999995</v>
          </cell>
          <cell r="E126">
            <v>0.78</v>
          </cell>
          <cell r="F126" t="str">
            <v>Omelette nature surg.</v>
          </cell>
          <cell r="G126" t="str">
            <v>kg</v>
          </cell>
          <cell r="H126">
            <v>0.09</v>
          </cell>
          <cell r="I126">
            <v>0.13500000000000001</v>
          </cell>
          <cell r="J126">
            <v>0.18</v>
          </cell>
        </row>
        <row r="127">
          <cell r="A127" t="str">
            <v>Osso bucco de veau</v>
          </cell>
          <cell r="B127">
            <v>6</v>
          </cell>
          <cell r="C127">
            <v>0.93</v>
          </cell>
          <cell r="D127">
            <v>1.1200000000000001</v>
          </cell>
          <cell r="E127">
            <v>1.27</v>
          </cell>
          <cell r="F127" t="str">
            <v>Jarret de veau</v>
          </cell>
          <cell r="G127" t="str">
            <v>Kg</v>
          </cell>
          <cell r="H127">
            <v>0.11</v>
          </cell>
          <cell r="I127">
            <v>0.13</v>
          </cell>
          <cell r="J127">
            <v>0.15</v>
          </cell>
          <cell r="K127" t="str">
            <v>Oignon</v>
          </cell>
          <cell r="L127" t="str">
            <v>Kg</v>
          </cell>
          <cell r="M127">
            <v>0.01</v>
          </cell>
          <cell r="N127">
            <v>0.02</v>
          </cell>
          <cell r="O127">
            <v>0.03</v>
          </cell>
          <cell r="P127" t="str">
            <v>Huile d'olives</v>
          </cell>
          <cell r="Q127" t="str">
            <v>Kg</v>
          </cell>
          <cell r="R127">
            <v>0.01</v>
          </cell>
          <cell r="S127">
            <v>0.01</v>
          </cell>
          <cell r="T127">
            <v>0.01</v>
          </cell>
          <cell r="U127" t="str">
            <v>Farine</v>
          </cell>
          <cell r="V127" t="str">
            <v>Kg</v>
          </cell>
          <cell r="W127">
            <v>5.0000000000000001E-3</v>
          </cell>
          <cell r="X127">
            <v>5.0000000000000001E-3</v>
          </cell>
          <cell r="Y127">
            <v>5.0000000000000001E-3</v>
          </cell>
          <cell r="Z127" t="str">
            <v xml:space="preserve">Vin blanc </v>
          </cell>
          <cell r="AA127" t="str">
            <v>L</v>
          </cell>
          <cell r="AB127">
            <v>0.05</v>
          </cell>
          <cell r="AC127">
            <v>7.4999999999999997E-2</v>
          </cell>
          <cell r="AD127">
            <v>7.4999999999999997E-2</v>
          </cell>
          <cell r="AE127" t="str">
            <v>Tomates pelées concassées</v>
          </cell>
          <cell r="AF127" t="str">
            <v>Kg</v>
          </cell>
          <cell r="AG127">
            <v>7.4999999999999997E-2</v>
          </cell>
          <cell r="AH127">
            <v>0.125</v>
          </cell>
          <cell r="AI127">
            <v>0.125</v>
          </cell>
          <cell r="AL127">
            <v>10</v>
          </cell>
          <cell r="AM127">
            <v>10</v>
          </cell>
          <cell r="AN127">
            <v>10</v>
          </cell>
          <cell r="AO127" t="str">
            <v>Poivrons</v>
          </cell>
          <cell r="AP127" t="str">
            <v>g</v>
          </cell>
          <cell r="AQ127">
            <v>10</v>
          </cell>
          <cell r="AR127">
            <v>10</v>
          </cell>
          <cell r="AS127">
            <v>10</v>
          </cell>
        </row>
        <row r="128">
          <cell r="A128" t="str">
            <v>Paëlla poisson</v>
          </cell>
          <cell r="B128">
            <v>8</v>
          </cell>
          <cell r="C128">
            <v>0.45</v>
          </cell>
          <cell r="D128">
            <v>0.7</v>
          </cell>
          <cell r="E128">
            <v>0.93</v>
          </cell>
          <cell r="F128" t="str">
            <v>Dés de colin</v>
          </cell>
          <cell r="G128" t="str">
            <v>kg</v>
          </cell>
          <cell r="H128">
            <v>7.4999999999999997E-2</v>
          </cell>
          <cell r="I128">
            <v>0.1</v>
          </cell>
          <cell r="J128">
            <v>0.125</v>
          </cell>
          <cell r="K128" t="str">
            <v>Riz</v>
          </cell>
          <cell r="L128" t="str">
            <v>kg</v>
          </cell>
          <cell r="M128">
            <v>0.03</v>
          </cell>
          <cell r="N128">
            <v>0.05</v>
          </cell>
          <cell r="O128">
            <v>0.06</v>
          </cell>
          <cell r="P128" t="str">
            <v>Moules décoquillées</v>
          </cell>
          <cell r="Q128" t="str">
            <v>kg</v>
          </cell>
          <cell r="R128">
            <v>5.0000000000000001E-3</v>
          </cell>
          <cell r="S128">
            <v>0.01</v>
          </cell>
          <cell r="T128">
            <v>0.02</v>
          </cell>
          <cell r="U128" t="str">
            <v>Crevettes bouquet</v>
          </cell>
          <cell r="V128" t="str">
            <v>kg</v>
          </cell>
          <cell r="W128">
            <v>5.0000000000000001E-3</v>
          </cell>
          <cell r="X128">
            <v>0.01</v>
          </cell>
          <cell r="Y128">
            <v>0.02</v>
          </cell>
          <cell r="Z128" t="str">
            <v>Petites seiches</v>
          </cell>
          <cell r="AA128" t="str">
            <v>kg</v>
          </cell>
          <cell r="AC128">
            <v>0.01</v>
          </cell>
          <cell r="AD128">
            <v>0.01</v>
          </cell>
          <cell r="AE128" t="str">
            <v>Chorizo</v>
          </cell>
          <cell r="AF128" t="str">
            <v>g</v>
          </cell>
          <cell r="AJ128" t="str">
            <v>Petits pois</v>
          </cell>
          <cell r="AK128" t="str">
            <v>g</v>
          </cell>
          <cell r="AL128">
            <v>10</v>
          </cell>
          <cell r="AM128">
            <v>10</v>
          </cell>
          <cell r="AN128">
            <v>10</v>
          </cell>
          <cell r="AO128" t="str">
            <v>Poivrons</v>
          </cell>
          <cell r="AP128" t="str">
            <v>g</v>
          </cell>
          <cell r="AQ128">
            <v>10</v>
          </cell>
          <cell r="AR128">
            <v>10</v>
          </cell>
          <cell r="AS128">
            <v>10</v>
          </cell>
        </row>
        <row r="129">
          <cell r="A129" t="str">
            <v>Paëlla poulet</v>
          </cell>
          <cell r="B129">
            <v>7</v>
          </cell>
          <cell r="C129">
            <v>0.56999999999999995</v>
          </cell>
          <cell r="D129">
            <v>0.7</v>
          </cell>
          <cell r="E129">
            <v>0.83</v>
          </cell>
          <cell r="F129" t="str">
            <v>Pilon poulet</v>
          </cell>
          <cell r="G129" t="str">
            <v>kg</v>
          </cell>
          <cell r="H129">
            <v>0.08</v>
          </cell>
          <cell r="I129">
            <v>0.12</v>
          </cell>
          <cell r="J129">
            <v>0.16</v>
          </cell>
          <cell r="K129" t="str">
            <v>Riz</v>
          </cell>
          <cell r="L129" t="str">
            <v>kg</v>
          </cell>
          <cell r="M129">
            <v>0.03</v>
          </cell>
          <cell r="N129">
            <v>0.05</v>
          </cell>
          <cell r="O129">
            <v>0.06</v>
          </cell>
          <cell r="P129" t="str">
            <v>Moules décoquillées</v>
          </cell>
          <cell r="Q129" t="str">
            <v>kg</v>
          </cell>
          <cell r="R129">
            <v>5.0000000000000001E-3</v>
          </cell>
          <cell r="S129">
            <v>0.01</v>
          </cell>
          <cell r="T129">
            <v>0.02</v>
          </cell>
          <cell r="U129" t="str">
            <v>Crevettes bouquet</v>
          </cell>
          <cell r="V129" t="str">
            <v>kg</v>
          </cell>
          <cell r="W129">
            <v>5.0000000000000001E-3</v>
          </cell>
          <cell r="X129">
            <v>0.01</v>
          </cell>
          <cell r="Y129">
            <v>0.02</v>
          </cell>
          <cell r="Z129" t="str">
            <v>Petites seiches</v>
          </cell>
          <cell r="AA129" t="str">
            <v>kg</v>
          </cell>
          <cell r="AC129">
            <v>0.01</v>
          </cell>
          <cell r="AD129">
            <v>0.01</v>
          </cell>
          <cell r="AE129" t="str">
            <v>Chorizo</v>
          </cell>
          <cell r="AF129" t="str">
            <v>g</v>
          </cell>
          <cell r="AJ129" t="str">
            <v>Petits pois</v>
          </cell>
          <cell r="AK129" t="str">
            <v>g</v>
          </cell>
        </row>
        <row r="130">
          <cell r="A130" t="str">
            <v>Palette à la diable</v>
          </cell>
          <cell r="B130">
            <v>1</v>
          </cell>
          <cell r="C130">
            <v>0.32</v>
          </cell>
          <cell r="D130">
            <v>0.4</v>
          </cell>
          <cell r="E130">
            <v>0.48</v>
          </cell>
          <cell r="F130" t="str">
            <v>Palette de porc à la diable cuite</v>
          </cell>
          <cell r="G130" t="str">
            <v>kg</v>
          </cell>
          <cell r="H130">
            <v>0.08</v>
          </cell>
          <cell r="I130">
            <v>0.1</v>
          </cell>
          <cell r="J130">
            <v>0.12</v>
          </cell>
        </row>
        <row r="131">
          <cell r="A131" t="str">
            <v>Palette à la provençale</v>
          </cell>
          <cell r="B131">
            <v>1</v>
          </cell>
          <cell r="C131">
            <v>0.32</v>
          </cell>
          <cell r="D131">
            <v>0.41</v>
          </cell>
          <cell r="E131">
            <v>0.49</v>
          </cell>
          <cell r="F131" t="str">
            <v>Palette à la provençale cuite</v>
          </cell>
          <cell r="G131" t="str">
            <v>kg</v>
          </cell>
          <cell r="H131">
            <v>0.08</v>
          </cell>
          <cell r="I131">
            <v>0.1</v>
          </cell>
          <cell r="J131">
            <v>0.12</v>
          </cell>
        </row>
        <row r="132">
          <cell r="A132" t="str">
            <v>Pâtes au thon à la crème</v>
          </cell>
          <cell r="B132">
            <v>3</v>
          </cell>
          <cell r="C132">
            <v>0.26</v>
          </cell>
          <cell r="D132">
            <v>0.33</v>
          </cell>
          <cell r="E132">
            <v>0.41</v>
          </cell>
          <cell r="F132" t="str">
            <v>Pâtes</v>
          </cell>
          <cell r="G132" t="str">
            <v>kg</v>
          </cell>
          <cell r="H132">
            <v>0.04</v>
          </cell>
          <cell r="I132">
            <v>0.05</v>
          </cell>
          <cell r="J132">
            <v>0.06</v>
          </cell>
          <cell r="K132" t="str">
            <v>Thon au naturel</v>
          </cell>
          <cell r="L132" t="str">
            <v>kg</v>
          </cell>
          <cell r="M132">
            <v>0.06</v>
          </cell>
          <cell r="N132">
            <v>0.08</v>
          </cell>
          <cell r="O132">
            <v>0.1</v>
          </cell>
          <cell r="P132" t="str">
            <v>Crème épaisse</v>
          </cell>
          <cell r="Q132" t="str">
            <v>kg</v>
          </cell>
          <cell r="R132">
            <v>0.02</v>
          </cell>
          <cell r="S132">
            <v>0.03</v>
          </cell>
          <cell r="T132">
            <v>0.04</v>
          </cell>
        </row>
        <row r="133">
          <cell r="A133" t="str">
            <v>Paupiette de dinde</v>
          </cell>
          <cell r="B133">
            <v>1</v>
          </cell>
          <cell r="C133">
            <v>0.4</v>
          </cell>
          <cell r="D133">
            <v>0.4</v>
          </cell>
          <cell r="E133">
            <v>0.4</v>
          </cell>
          <cell r="F133" t="str">
            <v>Paupiette de dinde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Paupiette de saumon</v>
          </cell>
          <cell r="B134">
            <v>1</v>
          </cell>
          <cell r="C134">
            <v>0.53</v>
          </cell>
          <cell r="D134">
            <v>0.53</v>
          </cell>
          <cell r="E134">
            <v>0.53</v>
          </cell>
          <cell r="F134" t="str">
            <v>Paupiette de saumon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Paupiette de veau</v>
          </cell>
          <cell r="B135">
            <v>1</v>
          </cell>
          <cell r="C135">
            <v>0.27</v>
          </cell>
          <cell r="D135">
            <v>0.74</v>
          </cell>
          <cell r="E135">
            <v>0.74</v>
          </cell>
          <cell r="F135" t="str">
            <v>Paupiette de veau</v>
          </cell>
          <cell r="G135" t="str">
            <v>kg</v>
          </cell>
          <cell r="H135">
            <v>0.06</v>
          </cell>
          <cell r="I135">
            <v>0.14000000000000001</v>
          </cell>
          <cell r="J135">
            <v>0.14000000000000001</v>
          </cell>
        </row>
        <row r="136">
          <cell r="A136" t="str">
            <v>Paupiette du pêcheur</v>
          </cell>
          <cell r="B136">
            <v>1</v>
          </cell>
          <cell r="C136">
            <v>0.38</v>
          </cell>
          <cell r="D136">
            <v>0.77</v>
          </cell>
          <cell r="E136">
            <v>0.77</v>
          </cell>
          <cell r="F136" t="str">
            <v>Paupiette du pêcheur</v>
          </cell>
          <cell r="G136" t="str">
            <v>P</v>
          </cell>
          <cell r="H136">
            <v>0.5</v>
          </cell>
          <cell r="I136">
            <v>1</v>
          </cell>
          <cell r="J136">
            <v>1</v>
          </cell>
        </row>
        <row r="137">
          <cell r="A137" t="str">
            <v>Pavé de rumsteak</v>
          </cell>
          <cell r="B137">
            <v>1</v>
          </cell>
          <cell r="E137">
            <v>1.72</v>
          </cell>
          <cell r="F137" t="str">
            <v>Pavé de rumsteak 150 g</v>
          </cell>
          <cell r="G137" t="str">
            <v>P</v>
          </cell>
          <cell r="J137">
            <v>1</v>
          </cell>
        </row>
        <row r="138">
          <cell r="A138" t="str">
            <v>Petit salé frais</v>
          </cell>
          <cell r="B138">
            <v>1</v>
          </cell>
          <cell r="C138">
            <v>0.6</v>
          </cell>
          <cell r="D138">
            <v>0.75</v>
          </cell>
          <cell r="E138">
            <v>0.9</v>
          </cell>
          <cell r="F138" t="str">
            <v>Petit salé cuit sous vide</v>
          </cell>
          <cell r="G138" t="str">
            <v>kg</v>
          </cell>
          <cell r="H138">
            <v>0.08</v>
          </cell>
          <cell r="I138">
            <v>0.1</v>
          </cell>
          <cell r="J138">
            <v>0.12</v>
          </cell>
        </row>
        <row r="139">
          <cell r="A139" t="str">
            <v>Petit salé surg</v>
          </cell>
          <cell r="B139">
            <v>1</v>
          </cell>
          <cell r="C139">
            <v>0.97</v>
          </cell>
          <cell r="D139">
            <v>0.97</v>
          </cell>
          <cell r="E139">
            <v>0.97</v>
          </cell>
          <cell r="F139" t="str">
            <v>Petit salé cuit surgelé avec os</v>
          </cell>
          <cell r="G139" t="str">
            <v>kg</v>
          </cell>
          <cell r="H139">
            <v>0.14000000000000001</v>
          </cell>
          <cell r="I139">
            <v>0.14000000000000001</v>
          </cell>
          <cell r="J139">
            <v>0.14000000000000001</v>
          </cell>
        </row>
        <row r="140">
          <cell r="A140" t="str">
            <v>Pilons de poulet</v>
          </cell>
          <cell r="B140">
            <v>1</v>
          </cell>
          <cell r="C140">
            <v>0.24</v>
          </cell>
          <cell r="D140">
            <v>0.36</v>
          </cell>
          <cell r="E140">
            <v>0.48</v>
          </cell>
          <cell r="F140" t="str">
            <v>Pilons de poulet</v>
          </cell>
          <cell r="G140" t="str">
            <v>kg</v>
          </cell>
          <cell r="H140">
            <v>0.08</v>
          </cell>
          <cell r="I140">
            <v>0.12</v>
          </cell>
          <cell r="J140">
            <v>0.16</v>
          </cell>
        </row>
        <row r="141">
          <cell r="A141" t="str">
            <v>Pintade</v>
          </cell>
          <cell r="B141">
            <v>1</v>
          </cell>
          <cell r="E141">
            <v>1.0900000000000001</v>
          </cell>
          <cell r="F141" t="str">
            <v>Pintade</v>
          </cell>
          <cell r="G141" t="str">
            <v>kg</v>
          </cell>
          <cell r="J141">
            <v>0.25</v>
          </cell>
        </row>
        <row r="142">
          <cell r="A142" t="str">
            <v>Piperade Basquaise (œuf et jambon)</v>
          </cell>
          <cell r="B142">
            <v>3</v>
          </cell>
          <cell r="C142">
            <v>0.42</v>
          </cell>
          <cell r="D142">
            <v>0.47</v>
          </cell>
          <cell r="E142">
            <v>0.56999999999999995</v>
          </cell>
          <cell r="F142" t="str">
            <v>Piperade</v>
          </cell>
          <cell r="G142" t="str">
            <v>Kg</v>
          </cell>
          <cell r="H142">
            <v>0.15</v>
          </cell>
          <cell r="I142">
            <v>0.2</v>
          </cell>
          <cell r="J142">
            <v>0.25</v>
          </cell>
          <cell r="K142" t="str">
            <v xml:space="preserve">Œufs </v>
          </cell>
          <cell r="L142" t="str">
            <v>P</v>
          </cell>
          <cell r="O142">
            <v>1E-3</v>
          </cell>
          <cell r="P142" t="str">
            <v>Jambon DD sup</v>
          </cell>
          <cell r="Q142" t="str">
            <v>kg</v>
          </cell>
          <cell r="R142">
            <v>0.05</v>
          </cell>
          <cell r="S142">
            <v>0.05</v>
          </cell>
          <cell r="T142">
            <v>0.05</v>
          </cell>
        </row>
        <row r="143">
          <cell r="A143" t="str">
            <v>Pizza au fromage</v>
          </cell>
          <cell r="B143">
            <v>1</v>
          </cell>
          <cell r="C143">
            <v>0.34</v>
          </cell>
          <cell r="D143">
            <v>0.51</v>
          </cell>
          <cell r="E143">
            <v>0.51</v>
          </cell>
          <cell r="F143" t="str">
            <v>Pizza au fromage 500 g</v>
          </cell>
          <cell r="G143" t="str">
            <v>kg</v>
          </cell>
          <cell r="H143">
            <v>0.1</v>
          </cell>
          <cell r="I143">
            <v>0.125</v>
          </cell>
          <cell r="J143">
            <v>0.125</v>
          </cell>
        </row>
        <row r="144">
          <cell r="A144" t="str">
            <v>Pizza Royale</v>
          </cell>
          <cell r="B144">
            <v>1</v>
          </cell>
          <cell r="C144">
            <v>0.35</v>
          </cell>
          <cell r="D144">
            <v>0.53</v>
          </cell>
          <cell r="E144">
            <v>0.53</v>
          </cell>
          <cell r="F144" t="str">
            <v>Pizza Royale 1,5 kg</v>
          </cell>
          <cell r="G144" t="str">
            <v>kg</v>
          </cell>
          <cell r="H144">
            <v>0.1</v>
          </cell>
          <cell r="I144">
            <v>0.15</v>
          </cell>
          <cell r="J144">
            <v>0.15</v>
          </cell>
        </row>
        <row r="145">
          <cell r="A145" t="str">
            <v>Poireaux jambon béchamel</v>
          </cell>
          <cell r="B145">
            <v>4</v>
          </cell>
          <cell r="C145">
            <v>0.42</v>
          </cell>
          <cell r="D145">
            <v>0.43</v>
          </cell>
          <cell r="E145">
            <v>0.59</v>
          </cell>
          <cell r="F145" t="str">
            <v>Poireaux</v>
          </cell>
          <cell r="G145" t="str">
            <v>kg</v>
          </cell>
          <cell r="H145">
            <v>0.1</v>
          </cell>
          <cell r="I145">
            <v>0.15</v>
          </cell>
          <cell r="J145">
            <v>0.2</v>
          </cell>
          <cell r="K145" t="str">
            <v>Jambon blanc</v>
          </cell>
          <cell r="L145" t="str">
            <v>kg</v>
          </cell>
          <cell r="M145">
            <v>2.5000000000000001E-2</v>
          </cell>
          <cell r="N145">
            <v>2.5000000000000001E-2</v>
          </cell>
          <cell r="O145">
            <v>0.05</v>
          </cell>
          <cell r="P145" t="str">
            <v>Emmental</v>
          </cell>
          <cell r="Q145" t="str">
            <v>kg</v>
          </cell>
          <cell r="R145">
            <v>0.01</v>
          </cell>
          <cell r="S145">
            <v>0.01</v>
          </cell>
          <cell r="T145">
            <v>0.01</v>
          </cell>
          <cell r="U145" t="str">
            <v>Sauce béchamel</v>
          </cell>
          <cell r="V145" t="str">
            <v>kg</v>
          </cell>
          <cell r="W145">
            <v>0.01</v>
          </cell>
          <cell r="X145">
            <v>0.01</v>
          </cell>
          <cell r="Y145">
            <v>0.01</v>
          </cell>
        </row>
        <row r="146">
          <cell r="A146" t="str">
            <v>Poitrine de veau farcie</v>
          </cell>
          <cell r="B146">
            <v>1</v>
          </cell>
          <cell r="C146">
            <v>0.42</v>
          </cell>
          <cell r="D146">
            <v>0.53</v>
          </cell>
          <cell r="E146">
            <v>0.64</v>
          </cell>
          <cell r="F146" t="str">
            <v>Poitrine de veau farcie</v>
          </cell>
          <cell r="G146" t="str">
            <v>kg</v>
          </cell>
          <cell r="H146">
            <v>0.08</v>
          </cell>
          <cell r="I146">
            <v>0.1</v>
          </cell>
          <cell r="J146">
            <v>0.12</v>
          </cell>
        </row>
        <row r="147">
          <cell r="A147" t="str">
            <v xml:space="preserve">Poule </v>
          </cell>
          <cell r="B147">
            <v>1</v>
          </cell>
          <cell r="C147">
            <v>0.31</v>
          </cell>
          <cell r="D147">
            <v>0.4</v>
          </cell>
          <cell r="E147">
            <v>0.5</v>
          </cell>
          <cell r="F147" t="str">
            <v>Poule</v>
          </cell>
          <cell r="G147" t="str">
            <v>kg</v>
          </cell>
          <cell r="H147">
            <v>0.16</v>
          </cell>
          <cell r="I147">
            <v>0.2</v>
          </cell>
          <cell r="J147">
            <v>0.25</v>
          </cell>
        </row>
        <row r="148">
          <cell r="A148" t="str">
            <v>Poule au pot</v>
          </cell>
          <cell r="B148">
            <v>6</v>
          </cell>
          <cell r="C148">
            <v>0.61</v>
          </cell>
          <cell r="D148">
            <v>0.8</v>
          </cell>
          <cell r="E148">
            <v>0.95</v>
          </cell>
          <cell r="F148" t="str">
            <v>Poule</v>
          </cell>
          <cell r="G148" t="str">
            <v>kg</v>
          </cell>
          <cell r="H148">
            <v>0.16</v>
          </cell>
          <cell r="I148">
            <v>0.2</v>
          </cell>
          <cell r="J148">
            <v>0.25</v>
          </cell>
          <cell r="K148" t="str">
            <v>Fonds de volaille</v>
          </cell>
          <cell r="L148" t="str">
            <v>kg</v>
          </cell>
          <cell r="M148">
            <v>0.05</v>
          </cell>
          <cell r="N148">
            <v>0.1</v>
          </cell>
          <cell r="O148">
            <v>0.15</v>
          </cell>
          <cell r="P148" t="str">
            <v>Sauce Suprême</v>
          </cell>
          <cell r="Q148" t="str">
            <v>kg</v>
          </cell>
          <cell r="R148">
            <v>0.01</v>
          </cell>
          <cell r="S148">
            <v>0.01</v>
          </cell>
          <cell r="T148">
            <v>0.01</v>
          </cell>
          <cell r="U148" t="str">
            <v xml:space="preserve">Carottes </v>
          </cell>
          <cell r="V148" t="str">
            <v>kg</v>
          </cell>
          <cell r="W148">
            <v>0.05</v>
          </cell>
          <cell r="X148">
            <v>0.06</v>
          </cell>
          <cell r="Y148">
            <v>0.1</v>
          </cell>
          <cell r="Z148" t="str">
            <v>Poireau</v>
          </cell>
          <cell r="AA148" t="str">
            <v>kg</v>
          </cell>
          <cell r="AB148">
            <v>0.04</v>
          </cell>
          <cell r="AC148">
            <v>0.05</v>
          </cell>
          <cell r="AD148">
            <v>7.0000000000000007E-2</v>
          </cell>
          <cell r="AE148" t="str">
            <v>Navet</v>
          </cell>
          <cell r="AF148" t="str">
            <v>g</v>
          </cell>
        </row>
        <row r="149">
          <cell r="A149" t="str">
            <v>Poulet rôti</v>
          </cell>
          <cell r="B149">
            <v>1</v>
          </cell>
          <cell r="C149">
            <v>0.38</v>
          </cell>
          <cell r="D149">
            <v>0.48</v>
          </cell>
          <cell r="E149">
            <v>0.6</v>
          </cell>
          <cell r="F149" t="str">
            <v>Poulet</v>
          </cell>
          <cell r="G149" t="str">
            <v>kg</v>
          </cell>
          <cell r="H149">
            <v>0.16</v>
          </cell>
          <cell r="I149">
            <v>0.2</v>
          </cell>
          <cell r="J149">
            <v>0.25</v>
          </cell>
        </row>
        <row r="150">
          <cell r="A150" t="str">
            <v>Quenelles de brochet sauce aurore</v>
          </cell>
          <cell r="B150">
            <v>2</v>
          </cell>
          <cell r="C150">
            <v>0.34</v>
          </cell>
          <cell r="D150">
            <v>0.34</v>
          </cell>
          <cell r="E150">
            <v>0.57999999999999996</v>
          </cell>
          <cell r="F150" t="str">
            <v>Quenelles de brochet 80 g</v>
          </cell>
          <cell r="G150" t="str">
            <v>P</v>
          </cell>
          <cell r="H150">
            <v>1</v>
          </cell>
          <cell r="I150">
            <v>1</v>
          </cell>
          <cell r="J150">
            <v>2</v>
          </cell>
          <cell r="K150" t="str">
            <v>Sauce Aurore</v>
          </cell>
          <cell r="L150" t="str">
            <v>kg</v>
          </cell>
          <cell r="M150">
            <v>0.01</v>
          </cell>
          <cell r="N150">
            <v>0.01</v>
          </cell>
          <cell r="O150">
            <v>0.01</v>
          </cell>
        </row>
        <row r="151">
          <cell r="A151" t="str">
            <v>Quenelles de volaille sauce Aurore</v>
          </cell>
          <cell r="B151">
            <v>2</v>
          </cell>
          <cell r="C151">
            <v>0.33</v>
          </cell>
          <cell r="D151">
            <v>0.33</v>
          </cell>
          <cell r="E151">
            <v>0.56000000000000005</v>
          </cell>
          <cell r="F151" t="str">
            <v>Quenelles de volaille 40 g</v>
          </cell>
          <cell r="G151" t="str">
            <v>5/1</v>
          </cell>
          <cell r="H151">
            <v>3.2258064516129031E-2</v>
          </cell>
          <cell r="I151">
            <v>3.2258064516129031E-2</v>
          </cell>
          <cell r="J151">
            <v>5.8823529411764705E-2</v>
          </cell>
          <cell r="K151" t="str">
            <v>Sauce Aurore</v>
          </cell>
          <cell r="L151" t="str">
            <v>kg</v>
          </cell>
          <cell r="M151">
            <v>0.01</v>
          </cell>
          <cell r="N151">
            <v>0.01</v>
          </cell>
          <cell r="O151">
            <v>0.01</v>
          </cell>
        </row>
        <row r="152">
          <cell r="A152" t="str">
            <v>Quiche Lorraine</v>
          </cell>
          <cell r="B152">
            <v>1</v>
          </cell>
          <cell r="C152">
            <v>0.4</v>
          </cell>
          <cell r="D152">
            <v>0.61</v>
          </cell>
          <cell r="E152">
            <v>0.61</v>
          </cell>
          <cell r="F152" t="str">
            <v>Quiche Lorraine 1 kg</v>
          </cell>
          <cell r="G152" t="str">
            <v>kg</v>
          </cell>
          <cell r="H152">
            <v>0.1</v>
          </cell>
          <cell r="I152">
            <v>0.15</v>
          </cell>
          <cell r="J152">
            <v>0.15</v>
          </cell>
        </row>
        <row r="153">
          <cell r="A153" t="str">
            <v>Raviolis de volaille</v>
          </cell>
          <cell r="B153">
            <v>1</v>
          </cell>
          <cell r="C153">
            <v>0.09</v>
          </cell>
          <cell r="D153">
            <v>0.11</v>
          </cell>
          <cell r="E153">
            <v>0.2</v>
          </cell>
          <cell r="F153" t="str">
            <v>Raviolis de volaille</v>
          </cell>
          <cell r="G153" t="str">
            <v>5/1</v>
          </cell>
          <cell r="H153">
            <v>6.25E-2</v>
          </cell>
          <cell r="I153">
            <v>7.6923076923076927E-2</v>
          </cell>
          <cell r="J153">
            <v>0.1</v>
          </cell>
        </row>
        <row r="154">
          <cell r="A154" t="str">
            <v>Raviolis gratinés</v>
          </cell>
          <cell r="B154">
            <v>2</v>
          </cell>
          <cell r="C154">
            <v>0.18</v>
          </cell>
          <cell r="D154">
            <v>0.25</v>
          </cell>
          <cell r="E154">
            <v>0.41</v>
          </cell>
          <cell r="F154" t="str">
            <v xml:space="preserve">Raviolis </v>
          </cell>
          <cell r="G154" t="str">
            <v>5/1</v>
          </cell>
          <cell r="H154">
            <v>6.25E-2</v>
          </cell>
          <cell r="I154">
            <v>7.6923076923076927E-2</v>
          </cell>
          <cell r="J154">
            <v>0.1</v>
          </cell>
          <cell r="K154" t="str">
            <v>Emmental râpé</v>
          </cell>
          <cell r="L154" t="str">
            <v>kg</v>
          </cell>
          <cell r="M154">
            <v>0.01</v>
          </cell>
          <cell r="N154">
            <v>1.4999999999999999E-2</v>
          </cell>
          <cell r="O154">
            <v>0.02</v>
          </cell>
          <cell r="AL154">
            <v>10</v>
          </cell>
          <cell r="AM154">
            <v>10</v>
          </cell>
          <cell r="AN154">
            <v>10</v>
          </cell>
          <cell r="AO154" t="str">
            <v>Lamelles d'encornets</v>
          </cell>
          <cell r="AP154" t="str">
            <v>g</v>
          </cell>
          <cell r="AQ154">
            <v>20</v>
          </cell>
          <cell r="AR154">
            <v>50</v>
          </cell>
          <cell r="AS154">
            <v>80</v>
          </cell>
          <cell r="AT154" t="str">
            <v xml:space="preserve">Huile d'olives </v>
          </cell>
          <cell r="AU154" t="str">
            <v>g</v>
          </cell>
          <cell r="AV154">
            <v>5</v>
          </cell>
          <cell r="AW154">
            <v>5</v>
          </cell>
          <cell r="AX154">
            <v>5</v>
          </cell>
        </row>
        <row r="155">
          <cell r="A155" t="str">
            <v>Risotto aux fruits de mer</v>
          </cell>
          <cell r="B155">
            <v>7</v>
          </cell>
          <cell r="C155">
            <v>0.32</v>
          </cell>
          <cell r="D155">
            <v>0.44</v>
          </cell>
          <cell r="E155">
            <v>0.57999999999999996</v>
          </cell>
          <cell r="F155" t="str">
            <v>Riz</v>
          </cell>
          <cell r="G155" t="str">
            <v>kg</v>
          </cell>
          <cell r="H155">
            <v>0.03</v>
          </cell>
          <cell r="I155">
            <v>0.05</v>
          </cell>
          <cell r="J155">
            <v>0.06</v>
          </cell>
          <cell r="K155" t="str">
            <v>Moules décoquillées</v>
          </cell>
          <cell r="L155" t="str">
            <v>kg</v>
          </cell>
          <cell r="M155">
            <v>0.01</v>
          </cell>
          <cell r="N155">
            <v>0.01</v>
          </cell>
          <cell r="O155">
            <v>0.02</v>
          </cell>
          <cell r="P155" t="str">
            <v>Beurre</v>
          </cell>
          <cell r="Q155" t="str">
            <v>kg</v>
          </cell>
          <cell r="R155">
            <v>0.01</v>
          </cell>
          <cell r="S155">
            <v>0.01</v>
          </cell>
          <cell r="T155">
            <v>0.01</v>
          </cell>
          <cell r="U155" t="str">
            <v>Oignons</v>
          </cell>
          <cell r="V155" t="str">
            <v>kg</v>
          </cell>
          <cell r="W155">
            <v>0.01</v>
          </cell>
          <cell r="X155">
            <v>0.02</v>
          </cell>
          <cell r="Y155">
            <v>0.02</v>
          </cell>
          <cell r="Z155" t="str">
            <v>Vin blanc</v>
          </cell>
          <cell r="AA155" t="str">
            <v>l</v>
          </cell>
          <cell r="AC155">
            <v>2.5000000000000001E-2</v>
          </cell>
          <cell r="AD155">
            <v>2.5000000000000001E-2</v>
          </cell>
          <cell r="AE155" t="str">
            <v>Crème fraîche</v>
          </cell>
          <cell r="AF155" t="str">
            <v>g</v>
          </cell>
          <cell r="AJ155" t="str">
            <v>Emmental</v>
          </cell>
          <cell r="AK155" t="str">
            <v>g</v>
          </cell>
        </row>
        <row r="156">
          <cell r="A156" t="str">
            <v>Rissolette de porc</v>
          </cell>
          <cell r="B156">
            <v>1</v>
          </cell>
          <cell r="C156">
            <v>0.35</v>
          </cell>
          <cell r="D156">
            <v>0.35</v>
          </cell>
          <cell r="E156">
            <v>0.35</v>
          </cell>
          <cell r="F156" t="str">
            <v>Rissolette de porc</v>
          </cell>
          <cell r="G156" t="str">
            <v>P</v>
          </cell>
          <cell r="H156">
            <v>1</v>
          </cell>
          <cell r="I156">
            <v>1</v>
          </cell>
          <cell r="J156">
            <v>1</v>
          </cell>
        </row>
        <row r="157">
          <cell r="A157" t="str">
            <v>Rissolette de veau</v>
          </cell>
          <cell r="B157">
            <v>1</v>
          </cell>
          <cell r="C157">
            <v>0.33</v>
          </cell>
          <cell r="D157">
            <v>0.33</v>
          </cell>
          <cell r="E157">
            <v>0.39</v>
          </cell>
          <cell r="F157" t="str">
            <v>Rissolette de veau</v>
          </cell>
          <cell r="G157" t="str">
            <v>kg</v>
          </cell>
          <cell r="H157">
            <v>0.1</v>
          </cell>
          <cell r="I157">
            <v>0.1</v>
          </cell>
          <cell r="J157">
            <v>0.12</v>
          </cell>
        </row>
        <row r="158">
          <cell r="A158" t="str">
            <v>Riz Cantonnais</v>
          </cell>
          <cell r="B158">
            <v>4</v>
          </cell>
          <cell r="C158">
            <v>0.23</v>
          </cell>
          <cell r="D158">
            <v>0.28000000000000003</v>
          </cell>
          <cell r="E158">
            <v>0.46</v>
          </cell>
          <cell r="F158" t="str">
            <v xml:space="preserve">Riz </v>
          </cell>
          <cell r="G158" t="str">
            <v>kg</v>
          </cell>
          <cell r="H158">
            <v>0.03</v>
          </cell>
          <cell r="I158">
            <v>0.05</v>
          </cell>
          <cell r="J158">
            <v>0.06</v>
          </cell>
          <cell r="K158" t="str">
            <v>Petits pois</v>
          </cell>
          <cell r="L158" t="str">
            <v>kg</v>
          </cell>
          <cell r="M158">
            <v>1.4999999999999999E-2</v>
          </cell>
          <cell r="N158">
            <v>0.03</v>
          </cell>
          <cell r="O158">
            <v>0.03</v>
          </cell>
          <cell r="P158" t="str">
            <v>Œuf entier</v>
          </cell>
          <cell r="Q158" t="str">
            <v>P</v>
          </cell>
          <cell r="R158">
            <v>0.5</v>
          </cell>
          <cell r="S158">
            <v>0.5</v>
          </cell>
          <cell r="T158">
            <v>1</v>
          </cell>
          <cell r="U158" t="str">
            <v>Jambon blanc</v>
          </cell>
          <cell r="V158" t="str">
            <v>kg</v>
          </cell>
          <cell r="W158">
            <v>2.5000000000000001E-2</v>
          </cell>
          <cell r="X158">
            <v>2.5000000000000001E-2</v>
          </cell>
          <cell r="Y158">
            <v>0.05</v>
          </cell>
        </row>
        <row r="159">
          <cell r="A159" t="str">
            <v xml:space="preserve">Rognon de bœuf </v>
          </cell>
          <cell r="B159">
            <v>1</v>
          </cell>
          <cell r="E159">
            <v>0.33</v>
          </cell>
          <cell r="F159" t="str">
            <v>Rognon de bœuf</v>
          </cell>
          <cell r="G159" t="str">
            <v>kg</v>
          </cell>
          <cell r="J159">
            <v>0.12</v>
          </cell>
        </row>
        <row r="160">
          <cell r="A160" t="str">
            <v>Rôti de bœuf frais</v>
          </cell>
          <cell r="B160">
            <v>1</v>
          </cell>
          <cell r="C160">
            <v>0.66</v>
          </cell>
          <cell r="D160">
            <v>0.82</v>
          </cell>
          <cell r="E160">
            <v>0.98</v>
          </cell>
          <cell r="F160" t="str">
            <v>Rôti de bœuf boule macreuse</v>
          </cell>
          <cell r="G160" t="str">
            <v>kg</v>
          </cell>
          <cell r="H160">
            <v>0.08</v>
          </cell>
          <cell r="I160">
            <v>0.1</v>
          </cell>
          <cell r="J160">
            <v>0.12</v>
          </cell>
        </row>
        <row r="161">
          <cell r="A161" t="str">
            <v>Rôti de bœuf surgelé</v>
          </cell>
          <cell r="B161">
            <v>1</v>
          </cell>
          <cell r="C161">
            <v>0.76</v>
          </cell>
          <cell r="D161">
            <v>0.95</v>
          </cell>
          <cell r="E161">
            <v>1.1399999999999999</v>
          </cell>
          <cell r="F161" t="str">
            <v xml:space="preserve">Rôti de bœuf cuit </v>
          </cell>
          <cell r="G161" t="str">
            <v>kg</v>
          </cell>
          <cell r="H161">
            <v>0.08</v>
          </cell>
          <cell r="I161">
            <v>0.1</v>
          </cell>
          <cell r="J161">
            <v>0.12</v>
          </cell>
        </row>
        <row r="162">
          <cell r="A162" t="str">
            <v>Rôti de canard farci à l'orange</v>
          </cell>
          <cell r="B162">
            <v>1</v>
          </cell>
          <cell r="C162">
            <v>0.52</v>
          </cell>
          <cell r="D162">
            <v>0.65</v>
          </cell>
          <cell r="E162">
            <v>0.78</v>
          </cell>
          <cell r="F162" t="str">
            <v xml:space="preserve">Rôti de canard farci </v>
          </cell>
          <cell r="G162" t="str">
            <v>kg</v>
          </cell>
        </row>
        <row r="163">
          <cell r="A163" t="str">
            <v>Rôti de dindonneau frais</v>
          </cell>
          <cell r="B163">
            <v>1</v>
          </cell>
          <cell r="C163">
            <v>0.59</v>
          </cell>
          <cell r="D163">
            <v>0.74</v>
          </cell>
          <cell r="E163">
            <v>0.88</v>
          </cell>
          <cell r="F163" t="str">
            <v>Rôti de dindonneau cuit</v>
          </cell>
          <cell r="G163" t="str">
            <v>kg</v>
          </cell>
          <cell r="H163">
            <v>0.08</v>
          </cell>
          <cell r="I163">
            <v>0.1</v>
          </cell>
          <cell r="J163">
            <v>0.12</v>
          </cell>
        </row>
        <row r="164">
          <cell r="A164" t="str">
            <v>Rôti de dindonneau surg.</v>
          </cell>
          <cell r="B164">
            <v>1</v>
          </cell>
          <cell r="C164">
            <v>0.42</v>
          </cell>
          <cell r="D164">
            <v>0.52</v>
          </cell>
          <cell r="E164">
            <v>0.66</v>
          </cell>
          <cell r="F164" t="str">
            <v>Rôti de dindonneau</v>
          </cell>
          <cell r="G164" t="str">
            <v>kg</v>
          </cell>
          <cell r="H164">
            <v>0.08</v>
          </cell>
          <cell r="I164">
            <v>0.1</v>
          </cell>
          <cell r="J164">
            <v>0.12</v>
          </cell>
        </row>
        <row r="165">
          <cell r="A165" t="str">
            <v>Rôti de porc frais</v>
          </cell>
          <cell r="B165">
            <v>1</v>
          </cell>
          <cell r="C165">
            <v>0.59</v>
          </cell>
          <cell r="D165">
            <v>0.74</v>
          </cell>
          <cell r="E165">
            <v>0.88</v>
          </cell>
          <cell r="F165" t="str">
            <v>Rôti de porc cuit</v>
          </cell>
          <cell r="G165" t="str">
            <v>kg</v>
          </cell>
          <cell r="H165">
            <v>0.08</v>
          </cell>
          <cell r="I165">
            <v>0.1</v>
          </cell>
          <cell r="J165">
            <v>0.12</v>
          </cell>
        </row>
        <row r="166">
          <cell r="A166" t="str">
            <v>Rôti de porc surg.</v>
          </cell>
          <cell r="B166">
            <v>1</v>
          </cell>
          <cell r="C166">
            <v>0.35</v>
          </cell>
          <cell r="D166">
            <v>0.43</v>
          </cell>
          <cell r="E166">
            <v>0.52</v>
          </cell>
          <cell r="F166" t="str">
            <v>Rôti de porc épaule</v>
          </cell>
          <cell r="G166" t="str">
            <v>kg</v>
          </cell>
          <cell r="H166">
            <v>0.08</v>
          </cell>
          <cell r="I166">
            <v>0.1</v>
          </cell>
          <cell r="J166">
            <v>0.12</v>
          </cell>
        </row>
        <row r="167">
          <cell r="A167" t="str">
            <v>Rôti de veau frais</v>
          </cell>
          <cell r="B167">
            <v>1</v>
          </cell>
          <cell r="C167">
            <v>0.88</v>
          </cell>
          <cell r="D167">
            <v>1.1000000000000001</v>
          </cell>
          <cell r="E167">
            <v>1.32</v>
          </cell>
          <cell r="F167" t="str">
            <v>Rôti de veau cuit ss/vide</v>
          </cell>
          <cell r="G167" t="str">
            <v>kg</v>
          </cell>
          <cell r="H167">
            <v>0.08</v>
          </cell>
          <cell r="I167">
            <v>0.1</v>
          </cell>
          <cell r="J167">
            <v>0.12</v>
          </cell>
        </row>
        <row r="168">
          <cell r="A168" t="str">
            <v>Rôti de veau surg.</v>
          </cell>
          <cell r="B168">
            <v>1</v>
          </cell>
          <cell r="C168">
            <v>0.57999999999999996</v>
          </cell>
          <cell r="D168">
            <v>0.72</v>
          </cell>
          <cell r="E168">
            <v>0.86</v>
          </cell>
          <cell r="F168" t="str">
            <v xml:space="preserve">Rôti de veau bas carré </v>
          </cell>
          <cell r="G168" t="str">
            <v>kg</v>
          </cell>
          <cell r="H168">
            <v>0.08</v>
          </cell>
          <cell r="I168">
            <v>0.1</v>
          </cell>
          <cell r="J168">
            <v>0.12</v>
          </cell>
        </row>
        <row r="169">
          <cell r="A169" t="str">
            <v>Rougail de boucané</v>
          </cell>
          <cell r="B169">
            <v>5</v>
          </cell>
          <cell r="C169">
            <v>0.4</v>
          </cell>
          <cell r="D169">
            <v>0.61</v>
          </cell>
          <cell r="E169">
            <v>0.81</v>
          </cell>
          <cell r="F169" t="str">
            <v>Poitrine de porc fumée</v>
          </cell>
          <cell r="G169" t="str">
            <v>kg</v>
          </cell>
          <cell r="H169">
            <v>0.09</v>
          </cell>
          <cell r="I169">
            <v>0.12</v>
          </cell>
          <cell r="J169">
            <v>0.15</v>
          </cell>
          <cell r="K169" t="str">
            <v>Tomates concassées</v>
          </cell>
          <cell r="L169" t="str">
            <v>kg</v>
          </cell>
          <cell r="M169">
            <v>2.5000000000000001E-2</v>
          </cell>
          <cell r="N169">
            <v>0.05</v>
          </cell>
          <cell r="O169">
            <v>0.05</v>
          </cell>
          <cell r="P169" t="str">
            <v>Oignons</v>
          </cell>
          <cell r="Q169" t="str">
            <v>kg</v>
          </cell>
          <cell r="R169">
            <v>0.01</v>
          </cell>
          <cell r="S169">
            <v>0.02</v>
          </cell>
          <cell r="T169">
            <v>0.02</v>
          </cell>
          <cell r="U169" t="str">
            <v>Ail</v>
          </cell>
          <cell r="V169" t="str">
            <v>kg</v>
          </cell>
          <cell r="W169">
            <v>5.0000000000000001E-3</v>
          </cell>
          <cell r="X169">
            <v>5.0000000000000001E-3</v>
          </cell>
          <cell r="Y169">
            <v>0.01</v>
          </cell>
          <cell r="Z169" t="str">
            <v>Piment</v>
          </cell>
          <cell r="AA169" t="str">
            <v>kg</v>
          </cell>
          <cell r="AB169">
            <v>2.5000000000000001E-3</v>
          </cell>
          <cell r="AC169">
            <v>5.0000000000000001E-3</v>
          </cell>
          <cell r="AD169">
            <v>5.0000000000000001E-3</v>
          </cell>
        </row>
        <row r="170">
          <cell r="A170" t="str">
            <v xml:space="preserve">Saucisse de Frankfort </v>
          </cell>
          <cell r="B170">
            <v>1</v>
          </cell>
          <cell r="C170">
            <v>0.18</v>
          </cell>
          <cell r="D170">
            <v>0.36</v>
          </cell>
          <cell r="E170">
            <v>0.36</v>
          </cell>
          <cell r="F170" t="str">
            <v>Saucisse de Frankfort</v>
          </cell>
          <cell r="G170" t="str">
            <v>P</v>
          </cell>
          <cell r="H170">
            <v>1</v>
          </cell>
          <cell r="I170">
            <v>2</v>
          </cell>
          <cell r="J170">
            <v>2</v>
          </cell>
        </row>
        <row r="171">
          <cell r="A171" t="str">
            <v>Saucisse de Strasbourg</v>
          </cell>
          <cell r="B171">
            <v>1</v>
          </cell>
          <cell r="C171">
            <v>0.18</v>
          </cell>
          <cell r="D171">
            <v>0.36</v>
          </cell>
          <cell r="E171">
            <v>0.36</v>
          </cell>
          <cell r="F171" t="str">
            <v>Saucisse de Strasbourg</v>
          </cell>
          <cell r="G171" t="str">
            <v>P</v>
          </cell>
          <cell r="H171">
            <v>1</v>
          </cell>
          <cell r="I171">
            <v>2</v>
          </cell>
          <cell r="J171">
            <v>2</v>
          </cell>
        </row>
        <row r="172">
          <cell r="A172" t="str">
            <v>Saucisse de Toulouse</v>
          </cell>
          <cell r="B172">
            <v>1</v>
          </cell>
          <cell r="C172">
            <v>0.35</v>
          </cell>
          <cell r="D172">
            <v>0.7</v>
          </cell>
          <cell r="E172">
            <v>0.7</v>
          </cell>
          <cell r="F172" t="str">
            <v>Saucisse de Toulouse</v>
          </cell>
          <cell r="G172" t="str">
            <v>P</v>
          </cell>
          <cell r="H172">
            <v>0.5</v>
          </cell>
          <cell r="I172">
            <v>1</v>
          </cell>
          <cell r="J172">
            <v>1</v>
          </cell>
        </row>
        <row r="173">
          <cell r="A173" t="str">
            <v>Saucisse fumée</v>
          </cell>
          <cell r="B173">
            <v>1</v>
          </cell>
          <cell r="C173">
            <v>0.32</v>
          </cell>
          <cell r="D173">
            <v>0.64</v>
          </cell>
          <cell r="E173">
            <v>0.64</v>
          </cell>
          <cell r="F173" t="str">
            <v>Saucisse fumée</v>
          </cell>
          <cell r="G173" t="str">
            <v>P</v>
          </cell>
          <cell r="H173">
            <v>0.5</v>
          </cell>
          <cell r="I173">
            <v>1</v>
          </cell>
          <cell r="J173">
            <v>1</v>
          </cell>
        </row>
        <row r="174">
          <cell r="A174" t="str">
            <v>Saumonette</v>
          </cell>
          <cell r="B174">
            <v>1</v>
          </cell>
          <cell r="C174">
            <v>0.52</v>
          </cell>
          <cell r="D174">
            <v>0.52</v>
          </cell>
          <cell r="E174">
            <v>0.62</v>
          </cell>
          <cell r="F174" t="str">
            <v>Saumonette</v>
          </cell>
          <cell r="G174" t="str">
            <v>kg</v>
          </cell>
          <cell r="H174">
            <v>0.1</v>
          </cell>
          <cell r="I174">
            <v>0.1</v>
          </cell>
          <cell r="J174">
            <v>0.12</v>
          </cell>
        </row>
        <row r="175">
          <cell r="A175" t="str">
            <v>Sauté d'agneau au curry</v>
          </cell>
          <cell r="B175">
            <v>4</v>
          </cell>
          <cell r="C175">
            <v>0.6</v>
          </cell>
          <cell r="D175">
            <v>0.8</v>
          </cell>
          <cell r="E175">
            <v>1.2</v>
          </cell>
          <cell r="F175" t="str">
            <v>Sauté d'agneau surgelé</v>
          </cell>
          <cell r="G175" t="str">
            <v>kg</v>
          </cell>
          <cell r="H175">
            <v>0.09</v>
          </cell>
          <cell r="I175">
            <v>0.12</v>
          </cell>
          <cell r="J175">
            <v>0.18</v>
          </cell>
          <cell r="K175" t="str">
            <v xml:space="preserve">Oignons </v>
          </cell>
          <cell r="L175" t="str">
            <v>kg</v>
          </cell>
          <cell r="M175">
            <v>0.02</v>
          </cell>
          <cell r="N175">
            <v>0.03</v>
          </cell>
          <cell r="O175">
            <v>0.04</v>
          </cell>
          <cell r="P175" t="str">
            <v>Poudre de curry</v>
          </cell>
          <cell r="Q175" t="str">
            <v>kg</v>
          </cell>
          <cell r="R175">
            <v>2.5000000000000001E-3</v>
          </cell>
          <cell r="S175">
            <v>2.5000000000000001E-3</v>
          </cell>
          <cell r="T175">
            <v>2.5000000000000001E-3</v>
          </cell>
          <cell r="U175" t="str">
            <v xml:space="preserve">Huile </v>
          </cell>
          <cell r="V175" t="str">
            <v>kg</v>
          </cell>
          <cell r="W175">
            <v>5.0000000000000001E-3</v>
          </cell>
          <cell r="X175">
            <v>5.0000000000000001E-3</v>
          </cell>
          <cell r="Y175">
            <v>5.0000000000000001E-3</v>
          </cell>
        </row>
        <row r="176">
          <cell r="A176" t="str">
            <v>Sauté de bœuf printanier</v>
          </cell>
          <cell r="B176">
            <v>5</v>
          </cell>
          <cell r="C176">
            <v>0.5</v>
          </cell>
          <cell r="D176">
            <v>0.64</v>
          </cell>
          <cell r="E176">
            <v>0.94</v>
          </cell>
          <cell r="F176" t="str">
            <v>Joue de bœuf</v>
          </cell>
          <cell r="G176" t="str">
            <v>kg</v>
          </cell>
          <cell r="H176">
            <v>0.1</v>
          </cell>
          <cell r="I176">
            <v>0.12</v>
          </cell>
          <cell r="J176">
            <v>0.15</v>
          </cell>
          <cell r="K176" t="str">
            <v>PDT</v>
          </cell>
          <cell r="L176" t="str">
            <v>kg</v>
          </cell>
          <cell r="M176">
            <v>0.05</v>
          </cell>
          <cell r="N176">
            <v>7.0000000000000007E-2</v>
          </cell>
          <cell r="O176">
            <v>0.09</v>
          </cell>
          <cell r="P176" t="str">
            <v>Haricots verts</v>
          </cell>
          <cell r="Q176" t="str">
            <v>kg</v>
          </cell>
          <cell r="R176">
            <v>2.5000000000000001E-2</v>
          </cell>
          <cell r="S176">
            <v>0.03</v>
          </cell>
          <cell r="T176">
            <v>0.05</v>
          </cell>
          <cell r="U176" t="str">
            <v>Petits pois</v>
          </cell>
          <cell r="V176" t="str">
            <v>kg</v>
          </cell>
          <cell r="W176">
            <v>0.03</v>
          </cell>
          <cell r="X176">
            <v>0.04</v>
          </cell>
          <cell r="Y176">
            <v>0.05</v>
          </cell>
          <cell r="Z176" t="str">
            <v>Bouillon de bœuf</v>
          </cell>
          <cell r="AA176" t="str">
            <v>kg</v>
          </cell>
          <cell r="AB176">
            <v>0.01</v>
          </cell>
          <cell r="AC176">
            <v>0.01</v>
          </cell>
          <cell r="AD176">
            <v>0.01</v>
          </cell>
        </row>
        <row r="177">
          <cell r="A177" t="str">
            <v>Sauté de dinde  au paprika (surg.)</v>
          </cell>
          <cell r="B177">
            <v>4</v>
          </cell>
          <cell r="C177">
            <v>0.4</v>
          </cell>
          <cell r="D177">
            <v>0.48</v>
          </cell>
          <cell r="E177">
            <v>0.7</v>
          </cell>
          <cell r="F177" t="str">
            <v>Sauté de dindonneau surgelé</v>
          </cell>
          <cell r="G177" t="str">
            <v>kg</v>
          </cell>
          <cell r="H177">
            <v>0.08</v>
          </cell>
          <cell r="I177">
            <v>0.1</v>
          </cell>
          <cell r="J177">
            <v>0.15</v>
          </cell>
          <cell r="K177" t="str">
            <v>Oignons</v>
          </cell>
          <cell r="L177" t="str">
            <v>kg</v>
          </cell>
          <cell r="M177">
            <v>0.02</v>
          </cell>
          <cell r="N177">
            <v>0.03</v>
          </cell>
          <cell r="O177">
            <v>0.04</v>
          </cell>
          <cell r="P177" t="str">
            <v>Huile de tournesol</v>
          </cell>
          <cell r="Q177" t="str">
            <v>kg</v>
          </cell>
          <cell r="R177">
            <v>5.0000000000000001E-3</v>
          </cell>
          <cell r="S177">
            <v>5.0000000000000001E-3</v>
          </cell>
          <cell r="T177">
            <v>5.0000000000000001E-3</v>
          </cell>
        </row>
        <row r="178">
          <cell r="A178" t="str">
            <v>Sauté de dinde aux oignons (frais)</v>
          </cell>
          <cell r="B178">
            <v>3</v>
          </cell>
          <cell r="C178">
            <v>0.4</v>
          </cell>
          <cell r="D178">
            <v>0.5</v>
          </cell>
          <cell r="E178">
            <v>0.55000000000000004</v>
          </cell>
          <cell r="F178" t="str">
            <v>Sauté de dinde ss os</v>
          </cell>
          <cell r="G178" t="str">
            <v>kg</v>
          </cell>
          <cell r="H178">
            <v>0.08</v>
          </cell>
          <cell r="I178">
            <v>0.1</v>
          </cell>
          <cell r="J178">
            <v>0.15</v>
          </cell>
          <cell r="K178" t="str">
            <v>Oignons</v>
          </cell>
          <cell r="L178" t="str">
            <v>kg</v>
          </cell>
          <cell r="M178">
            <v>0.03</v>
          </cell>
          <cell r="N178">
            <v>0.04</v>
          </cell>
          <cell r="O178">
            <v>0.05</v>
          </cell>
          <cell r="P178" t="str">
            <v>Huile de tournesol</v>
          </cell>
          <cell r="Q178" t="str">
            <v>kg</v>
          </cell>
          <cell r="R178">
            <v>5.0000000000000001E-3</v>
          </cell>
          <cell r="S178">
            <v>5.0000000000000001E-3</v>
          </cell>
          <cell r="T178">
            <v>5.0000000000000001E-3</v>
          </cell>
        </row>
        <row r="179">
          <cell r="A179" t="str">
            <v>Sauté de mouton au cumin</v>
          </cell>
          <cell r="B179">
            <v>5</v>
          </cell>
          <cell r="C179">
            <v>0.75</v>
          </cell>
          <cell r="D179">
            <v>0.88</v>
          </cell>
          <cell r="E179">
            <v>1.07</v>
          </cell>
          <cell r="F179" t="str">
            <v>Epaule de mouton désossée</v>
          </cell>
          <cell r="G179" t="str">
            <v>kg</v>
          </cell>
          <cell r="H179">
            <v>0.01</v>
          </cell>
          <cell r="I179">
            <v>0.12</v>
          </cell>
          <cell r="J179">
            <v>0.15</v>
          </cell>
          <cell r="K179" t="str">
            <v>oignon</v>
          </cell>
          <cell r="L179" t="str">
            <v>kg</v>
          </cell>
          <cell r="M179">
            <v>0.02</v>
          </cell>
          <cell r="N179">
            <v>0.03</v>
          </cell>
          <cell r="O179">
            <v>0.04</v>
          </cell>
          <cell r="P179" t="str">
            <v xml:space="preserve">Huile </v>
          </cell>
          <cell r="Q179" t="str">
            <v>kg</v>
          </cell>
          <cell r="R179">
            <v>5.0000000000000001E-3</v>
          </cell>
          <cell r="S179">
            <v>0.01</v>
          </cell>
          <cell r="T179">
            <v>0.01</v>
          </cell>
          <cell r="U179" t="str">
            <v>Cumin</v>
          </cell>
          <cell r="V179" t="str">
            <v>kg</v>
          </cell>
          <cell r="W179">
            <v>2.5000000000000001E-3</v>
          </cell>
          <cell r="X179">
            <v>5.0000000000000001E-3</v>
          </cell>
          <cell r="Y179">
            <v>5.0000000000000001E-3</v>
          </cell>
        </row>
        <row r="180">
          <cell r="A180" t="str">
            <v>Sauté de porc à la sauge (frais)</v>
          </cell>
          <cell r="B180">
            <v>3</v>
          </cell>
          <cell r="C180">
            <v>0.38</v>
          </cell>
          <cell r="D180">
            <v>0.48</v>
          </cell>
          <cell r="E180">
            <v>0.7</v>
          </cell>
          <cell r="F180" t="str">
            <v>Sauté de porc ss os</v>
          </cell>
          <cell r="G180" t="str">
            <v>kg</v>
          </cell>
          <cell r="H180">
            <v>0.08</v>
          </cell>
          <cell r="I180">
            <v>0.1</v>
          </cell>
          <cell r="J180">
            <v>0.15</v>
          </cell>
          <cell r="K180" t="str">
            <v>Sauge</v>
          </cell>
          <cell r="L180" t="str">
            <v>kg</v>
          </cell>
          <cell r="M180">
            <v>0.02</v>
          </cell>
          <cell r="N180">
            <v>0.02</v>
          </cell>
          <cell r="O180">
            <v>0.03</v>
          </cell>
          <cell r="P180" t="str">
            <v>Huile de tournesol</v>
          </cell>
          <cell r="Q180" t="str">
            <v>kg</v>
          </cell>
          <cell r="R180">
            <v>5.0000000000000001E-3</v>
          </cell>
          <cell r="S180">
            <v>5.0000000000000001E-3</v>
          </cell>
          <cell r="T180">
            <v>5.0000000000000001E-3</v>
          </cell>
        </row>
        <row r="181">
          <cell r="A181" t="str">
            <v>Sauté de porc aux olives (surg.)</v>
          </cell>
          <cell r="B181">
            <v>3</v>
          </cell>
          <cell r="C181">
            <v>0.33</v>
          </cell>
          <cell r="D181">
            <v>0.41</v>
          </cell>
          <cell r="E181">
            <v>0.61</v>
          </cell>
          <cell r="F181" t="str">
            <v>Sauté de porc surgelé</v>
          </cell>
          <cell r="G181" t="str">
            <v>kg</v>
          </cell>
          <cell r="H181">
            <v>0.08</v>
          </cell>
          <cell r="I181">
            <v>0.1</v>
          </cell>
          <cell r="J181">
            <v>0.15</v>
          </cell>
          <cell r="K181" t="str">
            <v>Olives vertes dénoyautées</v>
          </cell>
          <cell r="L181" t="str">
            <v>kg</v>
          </cell>
          <cell r="M181">
            <v>0.03</v>
          </cell>
          <cell r="N181">
            <v>0.04</v>
          </cell>
          <cell r="O181">
            <v>0.05</v>
          </cell>
          <cell r="P181" t="str">
            <v>Huile de tournesol</v>
          </cell>
          <cell r="Q181" t="str">
            <v>kg</v>
          </cell>
          <cell r="R181">
            <v>5.0000000000000001E-3</v>
          </cell>
          <cell r="S181">
            <v>5.0000000000000001E-3</v>
          </cell>
          <cell r="T181">
            <v>5.0000000000000001E-3</v>
          </cell>
        </row>
        <row r="182">
          <cell r="A182" t="str">
            <v>Spaghetti bolognaise</v>
          </cell>
          <cell r="B182">
            <v>4</v>
          </cell>
          <cell r="C182">
            <v>0.48</v>
          </cell>
          <cell r="D182">
            <v>0.62</v>
          </cell>
          <cell r="E182">
            <v>0.82</v>
          </cell>
          <cell r="F182" t="str">
            <v>Viande hachée égrainée</v>
          </cell>
          <cell r="G182" t="str">
            <v>kg</v>
          </cell>
          <cell r="H182">
            <v>7.0000000000000007E-2</v>
          </cell>
          <cell r="I182">
            <v>0.09</v>
          </cell>
          <cell r="J182">
            <v>0.12</v>
          </cell>
          <cell r="K182" t="str">
            <v>Sauce tomate</v>
          </cell>
          <cell r="L182" t="str">
            <v>kg</v>
          </cell>
          <cell r="M182">
            <v>2.5000000000000001E-2</v>
          </cell>
          <cell r="N182">
            <v>0.05</v>
          </cell>
          <cell r="O182">
            <v>0.05</v>
          </cell>
          <cell r="P182" t="str">
            <v>Oignons</v>
          </cell>
          <cell r="Q182" t="str">
            <v>kg</v>
          </cell>
          <cell r="R182">
            <v>0.01</v>
          </cell>
          <cell r="S182">
            <v>0.02</v>
          </cell>
          <cell r="T182">
            <v>0.02</v>
          </cell>
          <cell r="U182" t="str">
            <v>Spaghetti</v>
          </cell>
          <cell r="V182" t="str">
            <v>kg</v>
          </cell>
          <cell r="W182">
            <v>0.04</v>
          </cell>
          <cell r="X182">
            <v>0.05</v>
          </cell>
          <cell r="Y182">
            <v>0.06</v>
          </cell>
        </row>
        <row r="183">
          <cell r="A183" t="str">
            <v>Spaghetti carbonara</v>
          </cell>
          <cell r="B183">
            <v>4</v>
          </cell>
          <cell r="C183">
            <v>0.5</v>
          </cell>
          <cell r="D183">
            <v>0.63</v>
          </cell>
          <cell r="E183">
            <v>0.75</v>
          </cell>
          <cell r="F183" t="str">
            <v>Spaghetti</v>
          </cell>
          <cell r="G183" t="str">
            <v>kg</v>
          </cell>
          <cell r="H183">
            <v>0.04</v>
          </cell>
          <cell r="I183">
            <v>0.05</v>
          </cell>
          <cell r="J183">
            <v>0.06</v>
          </cell>
          <cell r="K183" t="str">
            <v>Lardons fumés</v>
          </cell>
          <cell r="L183" t="str">
            <v>kg</v>
          </cell>
          <cell r="M183">
            <v>0.08</v>
          </cell>
          <cell r="N183">
            <v>0.1</v>
          </cell>
          <cell r="O183">
            <v>0.12</v>
          </cell>
          <cell r="P183" t="str">
            <v>Oignons</v>
          </cell>
          <cell r="Q183" t="str">
            <v>kg</v>
          </cell>
          <cell r="R183">
            <v>0.02</v>
          </cell>
          <cell r="S183">
            <v>0.03</v>
          </cell>
          <cell r="T183">
            <v>0.04</v>
          </cell>
          <cell r="U183" t="str">
            <v>Crème épaisse</v>
          </cell>
          <cell r="V183" t="str">
            <v>kg</v>
          </cell>
          <cell r="W183">
            <v>0.01</v>
          </cell>
          <cell r="X183">
            <v>0.02</v>
          </cell>
          <cell r="Y183">
            <v>0.03</v>
          </cell>
        </row>
        <row r="184">
          <cell r="A184" t="str">
            <v xml:space="preserve">Steak haché </v>
          </cell>
          <cell r="B184">
            <v>1</v>
          </cell>
          <cell r="C184">
            <v>0.44</v>
          </cell>
          <cell r="D184">
            <v>0.45</v>
          </cell>
          <cell r="E184">
            <v>0.53</v>
          </cell>
          <cell r="F184" t="str">
            <v>Steak haché</v>
          </cell>
          <cell r="G184" t="str">
            <v>kg</v>
          </cell>
          <cell r="H184">
            <v>0.08</v>
          </cell>
          <cell r="I184">
            <v>0.1</v>
          </cell>
          <cell r="J184">
            <v>0.12</v>
          </cell>
        </row>
        <row r="185">
          <cell r="A185" t="str">
            <v>Steak haché de veau</v>
          </cell>
          <cell r="B185">
            <v>1</v>
          </cell>
          <cell r="C185">
            <v>0.65</v>
          </cell>
          <cell r="D185">
            <v>0.65</v>
          </cell>
          <cell r="E185">
            <v>0.8</v>
          </cell>
          <cell r="F185" t="str">
            <v>steak haché de veau</v>
          </cell>
          <cell r="G185" t="str">
            <v>kg</v>
          </cell>
          <cell r="H185">
            <v>0.1</v>
          </cell>
          <cell r="I185">
            <v>0.1</v>
          </cell>
          <cell r="J185">
            <v>0.12</v>
          </cell>
        </row>
        <row r="186">
          <cell r="A186" t="str">
            <v>Taboulé au poulet</v>
          </cell>
          <cell r="B186">
            <v>5</v>
          </cell>
          <cell r="C186">
            <v>0.24</v>
          </cell>
          <cell r="D186">
            <v>0.45</v>
          </cell>
          <cell r="E186">
            <v>0.47</v>
          </cell>
          <cell r="F186" t="str">
            <v>Semoule</v>
          </cell>
          <cell r="G186" t="str">
            <v>kg</v>
          </cell>
          <cell r="H186">
            <v>0.02</v>
          </cell>
          <cell r="I186">
            <v>0.03</v>
          </cell>
          <cell r="J186">
            <v>0.04</v>
          </cell>
          <cell r="K186" t="str">
            <v>Escalope de poulet</v>
          </cell>
          <cell r="L186" t="str">
            <v>kg</v>
          </cell>
          <cell r="M186">
            <v>2.5000000000000001E-2</v>
          </cell>
          <cell r="N186">
            <v>0.05</v>
          </cell>
          <cell r="O186">
            <v>0.05</v>
          </cell>
          <cell r="P186" t="str">
            <v>Tomate</v>
          </cell>
          <cell r="Q186" t="str">
            <v>kg</v>
          </cell>
          <cell r="R186">
            <v>0.05</v>
          </cell>
          <cell r="S186">
            <v>0.05</v>
          </cell>
          <cell r="T186">
            <v>0.05</v>
          </cell>
          <cell r="U186" t="str">
            <v>Poivron</v>
          </cell>
          <cell r="V186" t="str">
            <v>kg</v>
          </cell>
          <cell r="W186">
            <v>2.5000000000000001E-2</v>
          </cell>
          <cell r="X186">
            <v>0.05</v>
          </cell>
          <cell r="Y186">
            <v>0.05</v>
          </cell>
          <cell r="Z186" t="str">
            <v>Oignon…</v>
          </cell>
          <cell r="AA186" t="str">
            <v>kg</v>
          </cell>
          <cell r="AB186">
            <v>0.01</v>
          </cell>
          <cell r="AC186">
            <v>0.02</v>
          </cell>
          <cell r="AD186">
            <v>0.02</v>
          </cell>
          <cell r="AL186">
            <v>5</v>
          </cell>
          <cell r="AM186">
            <v>10</v>
          </cell>
          <cell r="AN186">
            <v>10</v>
          </cell>
        </row>
        <row r="187">
          <cell r="A187" t="str">
            <v xml:space="preserve">Tajine de mouton </v>
          </cell>
          <cell r="B187">
            <v>7</v>
          </cell>
          <cell r="C187">
            <v>0.43</v>
          </cell>
          <cell r="D187">
            <v>0.64</v>
          </cell>
          <cell r="E187">
            <v>0.86</v>
          </cell>
          <cell r="F187" t="str">
            <v>Epaule de mouton</v>
          </cell>
          <cell r="G187" t="str">
            <v>kg</v>
          </cell>
          <cell r="H187">
            <v>0.08</v>
          </cell>
          <cell r="I187">
            <v>0.1</v>
          </cell>
          <cell r="J187">
            <v>0.12</v>
          </cell>
          <cell r="K187" t="str">
            <v>Oignons</v>
          </cell>
          <cell r="L187" t="str">
            <v>kg</v>
          </cell>
          <cell r="M187">
            <v>0.01</v>
          </cell>
          <cell r="N187">
            <v>0.02</v>
          </cell>
          <cell r="O187">
            <v>0.02</v>
          </cell>
          <cell r="P187" t="str">
            <v>H. d'olives</v>
          </cell>
          <cell r="Q187" t="str">
            <v>kg</v>
          </cell>
          <cell r="R187">
            <v>5.0000000000000001E-3</v>
          </cell>
          <cell r="S187">
            <v>0.01</v>
          </cell>
          <cell r="T187">
            <v>0.01</v>
          </cell>
          <cell r="U187" t="str">
            <v>Ail</v>
          </cell>
          <cell r="V187" t="str">
            <v>kg</v>
          </cell>
          <cell r="W187">
            <v>2.5000000000000001E-3</v>
          </cell>
          <cell r="X187">
            <v>5.0000000000000001E-3</v>
          </cell>
          <cell r="Y187">
            <v>5.0000000000000001E-3</v>
          </cell>
          <cell r="Z187" t="str">
            <v>Cumin</v>
          </cell>
          <cell r="AA187" t="str">
            <v>kg</v>
          </cell>
          <cell r="AB187">
            <v>2.5000000000000001E-3</v>
          </cell>
          <cell r="AC187">
            <v>2.5000000000000001E-3</v>
          </cell>
          <cell r="AD187">
            <v>2.5000000000000001E-3</v>
          </cell>
          <cell r="AE187" t="str">
            <v>Vinaigre</v>
          </cell>
          <cell r="AF187" t="str">
            <v>ml</v>
          </cell>
          <cell r="AJ187" t="str">
            <v>Menthe fraîche</v>
          </cell>
          <cell r="AK187" t="str">
            <v>g</v>
          </cell>
        </row>
        <row r="188">
          <cell r="A188" t="str">
            <v>Tarte à l'oignon</v>
          </cell>
          <cell r="B188">
            <v>1</v>
          </cell>
          <cell r="C188">
            <v>0.99</v>
          </cell>
          <cell r="D188">
            <v>0.99</v>
          </cell>
          <cell r="E188">
            <v>0.99</v>
          </cell>
          <cell r="F188" t="str">
            <v>Tarte aux oignons 200 g</v>
          </cell>
          <cell r="G188" t="str">
            <v>kg</v>
          </cell>
          <cell r="H188">
            <v>0.1</v>
          </cell>
          <cell r="I188">
            <v>0.1</v>
          </cell>
          <cell r="J188">
            <v>0.1</v>
          </cell>
        </row>
        <row r="189">
          <cell r="A189" t="str">
            <v>Tarte au fromage</v>
          </cell>
          <cell r="B189">
            <v>1</v>
          </cell>
          <cell r="C189">
            <v>0.49</v>
          </cell>
          <cell r="D189">
            <v>0.73</v>
          </cell>
          <cell r="E189">
            <v>0.73</v>
          </cell>
          <cell r="F189" t="str">
            <v>Tarte au fromage 1 kg</v>
          </cell>
          <cell r="G189" t="str">
            <v>kg</v>
          </cell>
          <cell r="H189">
            <v>0.1</v>
          </cell>
          <cell r="I189">
            <v>0.15</v>
          </cell>
          <cell r="J189">
            <v>0.15</v>
          </cell>
        </row>
        <row r="190">
          <cell r="A190" t="str">
            <v>Tarte au poisson</v>
          </cell>
          <cell r="B190">
            <v>1</v>
          </cell>
          <cell r="C190">
            <v>0.6</v>
          </cell>
          <cell r="D190">
            <v>0.6</v>
          </cell>
          <cell r="E190">
            <v>0.9</v>
          </cell>
          <cell r="F190" t="str">
            <v>Tarte au poisson 1 kg</v>
          </cell>
          <cell r="G190" t="str">
            <v>kg</v>
          </cell>
          <cell r="H190">
            <v>0.1</v>
          </cell>
          <cell r="I190">
            <v>0.1</v>
          </cell>
          <cell r="J190">
            <v>0.15</v>
          </cell>
        </row>
        <row r="191">
          <cell r="A191" t="str">
            <v>Tarte aux poireaux</v>
          </cell>
          <cell r="B191">
            <v>1</v>
          </cell>
          <cell r="C191">
            <v>0.42</v>
          </cell>
          <cell r="D191">
            <v>0.63</v>
          </cell>
          <cell r="E191">
            <v>0.63</v>
          </cell>
          <cell r="F191" t="str">
            <v>Tarte aux poireaux 1 kg</v>
          </cell>
          <cell r="G191" t="str">
            <v>kg</v>
          </cell>
          <cell r="H191">
            <v>0.1</v>
          </cell>
          <cell r="I191">
            <v>0.15</v>
          </cell>
          <cell r="J191">
            <v>0.15</v>
          </cell>
        </row>
        <row r="192">
          <cell r="A192" t="str">
            <v>Tarte paysanne</v>
          </cell>
          <cell r="B192">
            <v>1</v>
          </cell>
          <cell r="C192">
            <v>0.6</v>
          </cell>
          <cell r="D192">
            <v>0.6</v>
          </cell>
          <cell r="E192">
            <v>0.9</v>
          </cell>
          <cell r="F192" t="str">
            <v>Tarte paysanne 1 kg</v>
          </cell>
          <cell r="G192" t="str">
            <v>kg</v>
          </cell>
          <cell r="H192">
            <v>0.1</v>
          </cell>
          <cell r="I192">
            <v>0.1</v>
          </cell>
          <cell r="J192">
            <v>0.15</v>
          </cell>
        </row>
        <row r="193">
          <cell r="A193" t="str">
            <v>Tarte provençale</v>
          </cell>
          <cell r="B193">
            <v>1</v>
          </cell>
          <cell r="C193">
            <v>0.61</v>
          </cell>
          <cell r="D193">
            <v>0.61</v>
          </cell>
          <cell r="E193">
            <v>0.91</v>
          </cell>
          <cell r="F193" t="str">
            <v>Tarte provençale 1 kg</v>
          </cell>
          <cell r="G193" t="str">
            <v>kg</v>
          </cell>
          <cell r="H193">
            <v>0.1</v>
          </cell>
          <cell r="I193">
            <v>0.1</v>
          </cell>
          <cell r="J193">
            <v>0.15</v>
          </cell>
        </row>
        <row r="194">
          <cell r="A194" t="str">
            <v>Tendron de veau</v>
          </cell>
          <cell r="B194">
            <v>1</v>
          </cell>
          <cell r="C194">
            <v>0.62</v>
          </cell>
          <cell r="D194">
            <v>0.78</v>
          </cell>
          <cell r="E194">
            <v>0.93</v>
          </cell>
          <cell r="F194" t="str">
            <v>Tendron de veau</v>
          </cell>
          <cell r="G194" t="str">
            <v>kg</v>
          </cell>
          <cell r="H194">
            <v>0.08</v>
          </cell>
          <cell r="I194">
            <v>0.1</v>
          </cell>
          <cell r="J194">
            <v>0.12</v>
          </cell>
        </row>
        <row r="195">
          <cell r="A195" t="str">
            <v>Tomate farcie</v>
          </cell>
          <cell r="B195">
            <v>1</v>
          </cell>
          <cell r="C195">
            <v>0.47</v>
          </cell>
          <cell r="D195">
            <v>0.67</v>
          </cell>
          <cell r="E195">
            <v>0.67</v>
          </cell>
          <cell r="F195" t="str">
            <v>Tomate farcie cuite</v>
          </cell>
          <cell r="G195" t="str">
            <v>kg</v>
          </cell>
          <cell r="H195">
            <v>0.12</v>
          </cell>
          <cell r="I195">
            <v>0.12</v>
          </cell>
          <cell r="J195">
            <v>0.16</v>
          </cell>
        </row>
        <row r="196">
          <cell r="A196" t="str">
            <v>Travers de porc</v>
          </cell>
          <cell r="B196">
            <v>1</v>
          </cell>
          <cell r="C196">
            <v>0.49</v>
          </cell>
          <cell r="D196">
            <v>0.62</v>
          </cell>
          <cell r="E196">
            <v>0.74</v>
          </cell>
          <cell r="F196" t="str">
            <v>Travers de porc</v>
          </cell>
          <cell r="G196" t="str">
            <v>kg</v>
          </cell>
          <cell r="H196">
            <v>0.08</v>
          </cell>
          <cell r="I196">
            <v>0.1</v>
          </cell>
          <cell r="J196">
            <v>0.12</v>
          </cell>
        </row>
        <row r="197">
          <cell r="A197" t="str">
            <v>Tripes</v>
          </cell>
          <cell r="B197">
            <v>1</v>
          </cell>
          <cell r="E197">
            <v>0.42</v>
          </cell>
          <cell r="F197" t="str">
            <v>Tripes</v>
          </cell>
          <cell r="G197" t="str">
            <v>kg</v>
          </cell>
          <cell r="J197">
            <v>0.12</v>
          </cell>
        </row>
        <row r="198">
          <cell r="A198" t="str">
            <v>Tripes à la mode de Caen</v>
          </cell>
          <cell r="B198">
            <v>1</v>
          </cell>
          <cell r="E198">
            <v>0.68</v>
          </cell>
          <cell r="F198" t="str">
            <v>Tripes à la mode surg.</v>
          </cell>
          <cell r="G198" t="str">
            <v>kg</v>
          </cell>
          <cell r="J198">
            <v>0.2</v>
          </cell>
        </row>
      </sheetData>
      <sheetData sheetId="6" refreshError="1">
        <row r="4">
          <cell r="A4" t="str">
            <v>Blé à la tomate</v>
          </cell>
          <cell r="B4">
            <v>3</v>
          </cell>
          <cell r="C4">
            <v>0.06</v>
          </cell>
          <cell r="D4">
            <v>0.1</v>
          </cell>
          <cell r="E4">
            <v>0.13</v>
          </cell>
          <cell r="F4" t="str">
            <v xml:space="preserve">Blé </v>
          </cell>
          <cell r="G4" t="str">
            <v>kg</v>
          </cell>
          <cell r="H4">
            <v>0.04</v>
          </cell>
          <cell r="I4">
            <v>0.05</v>
          </cell>
          <cell r="J4">
            <v>0.06</v>
          </cell>
          <cell r="K4" t="str">
            <v>Tomates concassées</v>
          </cell>
          <cell r="L4" t="str">
            <v>kg</v>
          </cell>
          <cell r="M4">
            <v>2.5000000000000001E-2</v>
          </cell>
          <cell r="N4">
            <v>0.05</v>
          </cell>
          <cell r="O4">
            <v>7.4999999999999997E-2</v>
          </cell>
          <cell r="P4" t="str">
            <v>Oignons</v>
          </cell>
          <cell r="Q4" t="str">
            <v>kg</v>
          </cell>
          <cell r="R4">
            <v>0.02</v>
          </cell>
          <cell r="S4">
            <v>0.03</v>
          </cell>
          <cell r="T4">
            <v>0.04</v>
          </cell>
        </row>
        <row r="5">
          <cell r="A5" t="str">
            <v>Blé beurre</v>
          </cell>
          <cell r="B5">
            <v>2</v>
          </cell>
          <cell r="C5">
            <v>0.03</v>
          </cell>
          <cell r="D5">
            <v>0.04</v>
          </cell>
          <cell r="E5">
            <v>0.05</v>
          </cell>
          <cell r="F5" t="str">
            <v xml:space="preserve">Blé </v>
          </cell>
          <cell r="G5" t="str">
            <v>kg</v>
          </cell>
          <cell r="H5">
            <v>0.04</v>
          </cell>
          <cell r="I5">
            <v>0.05</v>
          </cell>
          <cell r="J5">
            <v>0.06</v>
          </cell>
          <cell r="K5" t="str">
            <v>Beurre</v>
          </cell>
          <cell r="L5" t="str">
            <v>kg</v>
          </cell>
          <cell r="M5">
            <v>5.0000000000000001E-3</v>
          </cell>
          <cell r="N5">
            <v>0.01</v>
          </cell>
          <cell r="O5">
            <v>0.01</v>
          </cell>
        </row>
        <row r="6">
          <cell r="A6" t="str">
            <v>Blettes braisées</v>
          </cell>
          <cell r="B6">
            <v>2</v>
          </cell>
          <cell r="C6">
            <v>0.06</v>
          </cell>
          <cell r="D6">
            <v>7.0000000000000007E-2</v>
          </cell>
          <cell r="E6">
            <v>0.12</v>
          </cell>
          <cell r="F6" t="str">
            <v>Côtes de blettes</v>
          </cell>
          <cell r="G6" t="str">
            <v>5/1</v>
          </cell>
          <cell r="H6">
            <v>0.1</v>
          </cell>
          <cell r="I6">
            <v>0.12</v>
          </cell>
          <cell r="J6">
            <v>0.2</v>
          </cell>
          <cell r="K6" t="str">
            <v>Oignons</v>
          </cell>
          <cell r="L6" t="str">
            <v>kg</v>
          </cell>
          <cell r="M6">
            <v>0.02</v>
          </cell>
          <cell r="N6">
            <v>0.03</v>
          </cell>
          <cell r="O6">
            <v>0.04</v>
          </cell>
        </row>
        <row r="7">
          <cell r="A7" t="str">
            <v xml:space="preserve">Boulgour 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Boulgour</v>
          </cell>
          <cell r="G7" t="str">
            <v>kg</v>
          </cell>
          <cell r="H7">
            <v>0.04</v>
          </cell>
          <cell r="I7">
            <v>0.05</v>
          </cell>
          <cell r="J7">
            <v>0.06</v>
          </cell>
        </row>
        <row r="8">
          <cell r="A8" t="str">
            <v>Brocolis persillés</v>
          </cell>
          <cell r="B8">
            <v>3</v>
          </cell>
          <cell r="C8">
            <v>0.14000000000000001</v>
          </cell>
          <cell r="D8">
            <v>0.17</v>
          </cell>
          <cell r="E8">
            <v>0.28000000000000003</v>
          </cell>
          <cell r="F8" t="str">
            <v>Brocolis surgelés</v>
          </cell>
          <cell r="G8" t="str">
            <v>kg</v>
          </cell>
          <cell r="H8">
            <v>0.1</v>
          </cell>
          <cell r="I8">
            <v>0.12</v>
          </cell>
          <cell r="J8">
            <v>0.2</v>
          </cell>
        </row>
        <row r="9">
          <cell r="A9" t="str">
            <v xml:space="preserve">Brunoise de légumes </v>
          </cell>
          <cell r="B9">
            <v>1</v>
          </cell>
          <cell r="C9">
            <v>0.14000000000000001</v>
          </cell>
          <cell r="D9">
            <v>0.17</v>
          </cell>
          <cell r="E9">
            <v>0.28000000000000003</v>
          </cell>
          <cell r="F9" t="str">
            <v>Brunoise</v>
          </cell>
          <cell r="G9" t="str">
            <v>kg</v>
          </cell>
          <cell r="H9">
            <v>0.1</v>
          </cell>
          <cell r="I9">
            <v>0.12</v>
          </cell>
          <cell r="J9">
            <v>0.2</v>
          </cell>
        </row>
        <row r="10">
          <cell r="A10" t="str">
            <v>Carottes &amp; PDT à l'étouffée</v>
          </cell>
          <cell r="B10">
            <v>3</v>
          </cell>
          <cell r="C10">
            <v>0.09</v>
          </cell>
          <cell r="D10">
            <v>0.12</v>
          </cell>
          <cell r="E10">
            <v>0.18</v>
          </cell>
          <cell r="F10" t="str">
            <v>Carottes rondelles</v>
          </cell>
          <cell r="G10" t="str">
            <v>kg</v>
          </cell>
          <cell r="H10">
            <v>0.05</v>
          </cell>
          <cell r="I10">
            <v>0.06</v>
          </cell>
          <cell r="J10">
            <v>0.1</v>
          </cell>
          <cell r="K10" t="str">
            <v>PDT vapeur</v>
          </cell>
          <cell r="L10" t="str">
            <v>kg</v>
          </cell>
          <cell r="M10">
            <v>7.0000000000000007E-2</v>
          </cell>
          <cell r="N10">
            <v>0.08</v>
          </cell>
          <cell r="O10">
            <v>0.12</v>
          </cell>
          <cell r="P10" t="str">
            <v>Oignons</v>
          </cell>
          <cell r="Q10" t="str">
            <v>kg</v>
          </cell>
          <cell r="R10">
            <v>0.03</v>
          </cell>
          <cell r="S10">
            <v>0.04</v>
          </cell>
          <cell r="T10">
            <v>0.05</v>
          </cell>
        </row>
        <row r="11">
          <cell r="A11" t="str">
            <v>Carottes à la crème</v>
          </cell>
          <cell r="B11">
            <v>2</v>
          </cell>
          <cell r="C11">
            <v>7.0000000000000007E-2</v>
          </cell>
          <cell r="D11">
            <v>0.09</v>
          </cell>
          <cell r="E11">
            <v>0.16</v>
          </cell>
          <cell r="F11" t="str">
            <v>Carottes rondelles</v>
          </cell>
          <cell r="G11" t="str">
            <v>kg</v>
          </cell>
          <cell r="H11">
            <v>0.1</v>
          </cell>
          <cell r="I11">
            <v>0.12</v>
          </cell>
          <cell r="J11">
            <v>0.2</v>
          </cell>
          <cell r="K11" t="str">
            <v>Crème épaisse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Carrottes Vichy</v>
          </cell>
          <cell r="B12">
            <v>2</v>
          </cell>
          <cell r="C12">
            <v>7.0000000000000007E-2</v>
          </cell>
          <cell r="D12">
            <v>0.1</v>
          </cell>
          <cell r="E12">
            <v>0.16</v>
          </cell>
          <cell r="F12" t="str">
            <v>Carottes rondelles</v>
          </cell>
          <cell r="G12" t="str">
            <v>kg</v>
          </cell>
          <cell r="H12">
            <v>0.1</v>
          </cell>
          <cell r="I12">
            <v>0.12</v>
          </cell>
          <cell r="J12">
            <v>0.2</v>
          </cell>
          <cell r="K12" t="str">
            <v>Huile de tournesol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Céleri braisé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Cœurs de céleri</v>
          </cell>
          <cell r="G13" t="str">
            <v>5/1</v>
          </cell>
          <cell r="H13">
            <v>0.1</v>
          </cell>
          <cell r="I13">
            <v>0.12</v>
          </cell>
          <cell r="J13">
            <v>0.2</v>
          </cell>
          <cell r="K13" t="str">
            <v>Oignons</v>
          </cell>
          <cell r="L13" t="str">
            <v>kg</v>
          </cell>
          <cell r="M13">
            <v>0.02</v>
          </cell>
          <cell r="N13">
            <v>0.03</v>
          </cell>
          <cell r="O13">
            <v>0.04</v>
          </cell>
        </row>
        <row r="14">
          <cell r="A14" t="str">
            <v xml:space="preserve">Chips </v>
          </cell>
          <cell r="B14">
            <v>1</v>
          </cell>
          <cell r="C14">
            <v>0.15</v>
          </cell>
          <cell r="D14">
            <v>0.15</v>
          </cell>
          <cell r="E14">
            <v>0.3</v>
          </cell>
          <cell r="F14" t="str">
            <v>Chips 30 g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Chou fleur béchamel</v>
          </cell>
          <cell r="B15">
            <v>2</v>
          </cell>
          <cell r="C15">
            <v>0.18</v>
          </cell>
          <cell r="D15">
            <v>0.19</v>
          </cell>
          <cell r="E15">
            <v>0.25</v>
          </cell>
          <cell r="F15" t="str">
            <v>Chou fleur brisure</v>
          </cell>
          <cell r="G15" t="str">
            <v>kg</v>
          </cell>
          <cell r="H15">
            <v>0.1</v>
          </cell>
          <cell r="I15">
            <v>0.12</v>
          </cell>
          <cell r="J15">
            <v>0.2</v>
          </cell>
          <cell r="K15" t="str">
            <v>Sauce béchamel</v>
          </cell>
          <cell r="L15" t="str">
            <v>kg</v>
          </cell>
          <cell r="M15">
            <v>0.01</v>
          </cell>
          <cell r="N15">
            <v>0.01</v>
          </cell>
          <cell r="O15">
            <v>0.01</v>
          </cell>
        </row>
        <row r="16">
          <cell r="A16" t="str">
            <v xml:space="preserve">Choux de Bruxelles </v>
          </cell>
          <cell r="B16">
            <v>1</v>
          </cell>
          <cell r="C16">
            <v>0.09</v>
          </cell>
          <cell r="D16">
            <v>0.11</v>
          </cell>
          <cell r="E16">
            <v>0.18</v>
          </cell>
          <cell r="F16" t="str">
            <v>Choux de Bruxelles</v>
          </cell>
          <cell r="G16" t="str">
            <v>kg</v>
          </cell>
          <cell r="H16">
            <v>0.1</v>
          </cell>
          <cell r="I16">
            <v>0.12</v>
          </cell>
          <cell r="J16">
            <v>0.2</v>
          </cell>
        </row>
        <row r="17">
          <cell r="A17" t="str">
            <v>Choux de Bruxelles &amp; PDT</v>
          </cell>
          <cell r="B17">
            <v>2</v>
          </cell>
          <cell r="C17">
            <v>0.1</v>
          </cell>
          <cell r="D17">
            <v>0.12</v>
          </cell>
          <cell r="E17">
            <v>0.2</v>
          </cell>
          <cell r="F17" t="str">
            <v>Choux de Bruxelles</v>
          </cell>
          <cell r="G17" t="str">
            <v>kg</v>
          </cell>
          <cell r="H17">
            <v>0.05</v>
          </cell>
          <cell r="I17">
            <v>0.06</v>
          </cell>
          <cell r="J17">
            <v>0.1</v>
          </cell>
          <cell r="K17" t="str">
            <v>PDT vapeur</v>
          </cell>
          <cell r="L17" t="str">
            <v>kg</v>
          </cell>
          <cell r="M17">
            <v>7.0000000000000007E-2</v>
          </cell>
          <cell r="N17">
            <v>0.08</v>
          </cell>
          <cell r="O17">
            <v>0.12</v>
          </cell>
        </row>
        <row r="18">
          <cell r="A18" t="str">
            <v>Choux de Bruxelles au lard</v>
          </cell>
          <cell r="B18">
            <v>2</v>
          </cell>
          <cell r="C18">
            <v>0.14000000000000001</v>
          </cell>
          <cell r="D18">
            <v>0.16</v>
          </cell>
          <cell r="E18">
            <v>0.23</v>
          </cell>
          <cell r="F18" t="str">
            <v>Choux de Bruxelles</v>
          </cell>
          <cell r="G18" t="str">
            <v>kg</v>
          </cell>
          <cell r="H18">
            <v>0.1</v>
          </cell>
          <cell r="I18">
            <v>0.12</v>
          </cell>
          <cell r="J18">
            <v>0.2</v>
          </cell>
          <cell r="K18" t="str">
            <v>Lardons fumés</v>
          </cell>
          <cell r="L18" t="str">
            <v>kg</v>
          </cell>
          <cell r="M18">
            <v>0.01</v>
          </cell>
          <cell r="N18">
            <v>0.01</v>
          </cell>
          <cell r="O18">
            <v>0.01</v>
          </cell>
        </row>
        <row r="19">
          <cell r="A19" t="str">
            <v>Cœurs de céleri à la tomate</v>
          </cell>
          <cell r="B19">
            <v>2</v>
          </cell>
          <cell r="C19">
            <v>0.08</v>
          </cell>
          <cell r="D19">
            <v>0.12</v>
          </cell>
          <cell r="E19">
            <v>0.19</v>
          </cell>
          <cell r="F19" t="str">
            <v>Garniture céleri</v>
          </cell>
          <cell r="G19" t="str">
            <v>kg</v>
          </cell>
          <cell r="H19">
            <v>0.1</v>
          </cell>
          <cell r="I19">
            <v>0.12</v>
          </cell>
          <cell r="J19">
            <v>0.2</v>
          </cell>
          <cell r="K19" t="str">
            <v>Tomates concassées</v>
          </cell>
          <cell r="L19" t="str">
            <v>kg</v>
          </cell>
          <cell r="M19">
            <v>2.5000000000000001E-2</v>
          </cell>
          <cell r="N19">
            <v>0.05</v>
          </cell>
          <cell r="O19">
            <v>7.4999999999999997E-2</v>
          </cell>
        </row>
        <row r="20">
          <cell r="A20" t="str">
            <v>Coquillettes au beurre</v>
          </cell>
          <cell r="B20">
            <v>2</v>
          </cell>
          <cell r="C20">
            <v>0.05</v>
          </cell>
          <cell r="D20">
            <v>0.06</v>
          </cell>
          <cell r="E20">
            <v>7.0000000000000007E-2</v>
          </cell>
          <cell r="F20" t="str">
            <v>Coquillettes</v>
          </cell>
          <cell r="G20" t="str">
            <v>kg</v>
          </cell>
          <cell r="H20">
            <v>0.04</v>
          </cell>
          <cell r="I20">
            <v>0.05</v>
          </cell>
          <cell r="J20">
            <v>0.06</v>
          </cell>
          <cell r="K20" t="str">
            <v>Beurre</v>
          </cell>
          <cell r="L20" t="str">
            <v>kg</v>
          </cell>
          <cell r="M20">
            <v>5.0000000000000001E-3</v>
          </cell>
          <cell r="N20">
            <v>5.0000000000000001E-3</v>
          </cell>
          <cell r="O20">
            <v>0.01</v>
          </cell>
        </row>
        <row r="21">
          <cell r="A21" t="str">
            <v>Côtes de blettes</v>
          </cell>
          <cell r="B21">
            <v>1</v>
          </cell>
          <cell r="C21">
            <v>0.06</v>
          </cell>
          <cell r="D21">
            <v>7.0000000000000007E-2</v>
          </cell>
          <cell r="E21">
            <v>0.12</v>
          </cell>
          <cell r="F21" t="str">
            <v>Côtes de blettes</v>
          </cell>
          <cell r="G21" t="str">
            <v>5/1</v>
          </cell>
          <cell r="H21">
            <v>0.1</v>
          </cell>
          <cell r="I21">
            <v>0.12</v>
          </cell>
          <cell r="J21">
            <v>0.2</v>
          </cell>
        </row>
        <row r="22">
          <cell r="A22" t="str">
            <v>Courgettes braisées</v>
          </cell>
          <cell r="B22">
            <v>2</v>
          </cell>
          <cell r="C22">
            <v>0.15</v>
          </cell>
          <cell r="D22">
            <v>0.18</v>
          </cell>
          <cell r="E22">
            <v>0.28000000000000003</v>
          </cell>
          <cell r="F22" t="str">
            <v>Courgettes</v>
          </cell>
          <cell r="G22" t="str">
            <v>kg</v>
          </cell>
          <cell r="H22">
            <v>0.16</v>
          </cell>
          <cell r="I22">
            <v>0.2</v>
          </cell>
          <cell r="J22">
            <v>0.3</v>
          </cell>
          <cell r="K22" t="str">
            <v>Oignons</v>
          </cell>
          <cell r="L22" t="str">
            <v>kg</v>
          </cell>
          <cell r="M22">
            <v>0.02</v>
          </cell>
          <cell r="N22">
            <v>0.03</v>
          </cell>
          <cell r="O22">
            <v>0.04</v>
          </cell>
        </row>
        <row r="23">
          <cell r="A23" t="str">
            <v xml:space="preserve">Duo de haricots </v>
          </cell>
          <cell r="B23">
            <v>3</v>
          </cell>
          <cell r="C23">
            <v>0.1</v>
          </cell>
          <cell r="D23">
            <v>0.12</v>
          </cell>
          <cell r="E23">
            <v>0.2</v>
          </cell>
          <cell r="F23" t="str">
            <v>Haricots verts</v>
          </cell>
          <cell r="G23" t="str">
            <v>kg</v>
          </cell>
          <cell r="H23">
            <v>0.05</v>
          </cell>
          <cell r="I23">
            <v>0.06</v>
          </cell>
          <cell r="J23">
            <v>0.1</v>
          </cell>
          <cell r="K23" t="str">
            <v>Haricots beurre</v>
          </cell>
          <cell r="L23" t="str">
            <v>kg</v>
          </cell>
          <cell r="M23">
            <v>0.05</v>
          </cell>
          <cell r="N23">
            <v>0.06</v>
          </cell>
          <cell r="O23">
            <v>0.1</v>
          </cell>
          <cell r="P23" t="str">
            <v xml:space="preserve">Beurre </v>
          </cell>
          <cell r="Q23" t="str">
            <v>kg</v>
          </cell>
          <cell r="R23">
            <v>5.0000000000000001E-3</v>
          </cell>
          <cell r="S23">
            <v>5.0000000000000001E-3</v>
          </cell>
          <cell r="T23">
            <v>0.01</v>
          </cell>
        </row>
        <row r="24">
          <cell r="A24" t="str">
            <v>Endive braisée</v>
          </cell>
          <cell r="B24">
            <v>2</v>
          </cell>
          <cell r="C24">
            <v>0.1</v>
          </cell>
          <cell r="D24">
            <v>0.13</v>
          </cell>
          <cell r="E24">
            <v>0.2</v>
          </cell>
          <cell r="F24" t="str">
            <v>Endive</v>
          </cell>
          <cell r="G24" t="str">
            <v>5/1</v>
          </cell>
          <cell r="H24">
            <v>0.1</v>
          </cell>
          <cell r="I24">
            <v>0.12</v>
          </cell>
          <cell r="J24">
            <v>0.2</v>
          </cell>
          <cell r="K24" t="str">
            <v>Oignons</v>
          </cell>
          <cell r="L24" t="str">
            <v>kg</v>
          </cell>
          <cell r="M24">
            <v>0.02</v>
          </cell>
          <cell r="N24">
            <v>0.03</v>
          </cell>
          <cell r="O24">
            <v>0.04</v>
          </cell>
        </row>
        <row r="25">
          <cell r="A25" t="str">
            <v>Epinards / PDT</v>
          </cell>
          <cell r="B25">
            <v>2</v>
          </cell>
          <cell r="C25">
            <v>0.08</v>
          </cell>
          <cell r="D25">
            <v>0.09</v>
          </cell>
          <cell r="E25">
            <v>0.14000000000000001</v>
          </cell>
          <cell r="F25" t="str">
            <v>Epinards en branches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0.12</v>
          </cell>
          <cell r="K25" t="str">
            <v>PDT vapeur</v>
          </cell>
          <cell r="L25" t="str">
            <v>kg</v>
          </cell>
          <cell r="M25">
            <v>7.0000000000000007E-2</v>
          </cell>
          <cell r="N25">
            <v>0.08</v>
          </cell>
          <cell r="O25">
            <v>0.12</v>
          </cell>
        </row>
        <row r="26">
          <cell r="A26" t="str">
            <v>Epinards à la crème</v>
          </cell>
          <cell r="B26">
            <v>2</v>
          </cell>
          <cell r="C26">
            <v>0.12</v>
          </cell>
          <cell r="D26">
            <v>0.14000000000000001</v>
          </cell>
          <cell r="E26">
            <v>0.23</v>
          </cell>
          <cell r="F26" t="str">
            <v>Epinards en branches</v>
          </cell>
          <cell r="G26" t="str">
            <v>kg</v>
          </cell>
          <cell r="H26">
            <v>0.13</v>
          </cell>
          <cell r="I26">
            <v>0.15</v>
          </cell>
          <cell r="J26">
            <v>0.25</v>
          </cell>
          <cell r="K26" t="str">
            <v>Crème épaisse</v>
          </cell>
          <cell r="L26" t="str">
            <v>kg</v>
          </cell>
          <cell r="M26">
            <v>0.01</v>
          </cell>
          <cell r="N26">
            <v>1.4999999999999999E-2</v>
          </cell>
          <cell r="O26">
            <v>0.02</v>
          </cell>
        </row>
        <row r="27">
          <cell r="A27" t="str">
            <v>Epinards béchamel</v>
          </cell>
          <cell r="B27">
            <v>2</v>
          </cell>
          <cell r="C27">
            <v>0.16</v>
          </cell>
          <cell r="D27">
            <v>0.17</v>
          </cell>
          <cell r="E27">
            <v>0.2</v>
          </cell>
          <cell r="F27" t="str">
            <v>Epinards en branches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0.12</v>
          </cell>
          <cell r="K27" t="str">
            <v>sauce béchamel</v>
          </cell>
          <cell r="L27" t="str">
            <v>kg</v>
          </cell>
          <cell r="M27">
            <v>0.01</v>
          </cell>
          <cell r="N27">
            <v>0.01</v>
          </cell>
          <cell r="O27">
            <v>0.01</v>
          </cell>
        </row>
        <row r="28">
          <cell r="A28" t="str">
            <v>Farfalles</v>
          </cell>
          <cell r="B28">
            <v>1</v>
          </cell>
          <cell r="C28">
            <v>0.03</v>
          </cell>
          <cell r="D28">
            <v>0.04</v>
          </cell>
          <cell r="E28">
            <v>0.05</v>
          </cell>
          <cell r="F28" t="str">
            <v>Farfalles</v>
          </cell>
          <cell r="G28" t="str">
            <v>kg</v>
          </cell>
          <cell r="H28">
            <v>0.04</v>
          </cell>
          <cell r="I28">
            <v>0.05</v>
          </cell>
          <cell r="J28">
            <v>0.06</v>
          </cell>
        </row>
        <row r="29">
          <cell r="A29" t="str">
            <v>Fenouil braisés</v>
          </cell>
          <cell r="B29">
            <v>2</v>
          </cell>
          <cell r="C29">
            <v>0.08</v>
          </cell>
          <cell r="D29">
            <v>0.1</v>
          </cell>
          <cell r="E29">
            <v>0.2</v>
          </cell>
          <cell r="F29" t="str">
            <v>Cœurs de fenouil</v>
          </cell>
          <cell r="G29" t="str">
            <v>5/1</v>
          </cell>
          <cell r="H29">
            <v>0.08</v>
          </cell>
          <cell r="I29">
            <v>0.1</v>
          </cell>
          <cell r="J29">
            <v>0.2</v>
          </cell>
          <cell r="K29" t="str">
            <v>Oignons</v>
          </cell>
          <cell r="L29" t="str">
            <v>kg</v>
          </cell>
          <cell r="M29">
            <v>0.02</v>
          </cell>
          <cell r="N29">
            <v>0.03</v>
          </cell>
          <cell r="O29">
            <v>0.04</v>
          </cell>
        </row>
        <row r="30">
          <cell r="A30" t="str">
            <v>Flageolets cuisinés</v>
          </cell>
          <cell r="B30">
            <v>2</v>
          </cell>
          <cell r="C30">
            <v>0.08</v>
          </cell>
          <cell r="D30">
            <v>0.1</v>
          </cell>
          <cell r="E30">
            <v>0.16</v>
          </cell>
          <cell r="F30" t="str">
            <v>Flageolets</v>
          </cell>
          <cell r="G30" t="str">
            <v>5/1</v>
          </cell>
          <cell r="H30">
            <v>0.08</v>
          </cell>
          <cell r="I30">
            <v>0.1</v>
          </cell>
          <cell r="J30">
            <v>0.15</v>
          </cell>
          <cell r="K30" t="str">
            <v>Oignons</v>
          </cell>
          <cell r="L30" t="str">
            <v>kg</v>
          </cell>
          <cell r="M30">
            <v>0.02</v>
          </cell>
          <cell r="N30">
            <v>0.03</v>
          </cell>
          <cell r="O30">
            <v>0.04</v>
          </cell>
        </row>
        <row r="31">
          <cell r="A31" t="str">
            <v xml:space="preserve">Fondue de poireaux </v>
          </cell>
          <cell r="B31">
            <v>2</v>
          </cell>
          <cell r="C31">
            <v>0.09</v>
          </cell>
          <cell r="D31">
            <v>0.13</v>
          </cell>
          <cell r="E31">
            <v>0.2</v>
          </cell>
          <cell r="F31" t="str">
            <v>Poireaux en rondelles</v>
          </cell>
          <cell r="G31" t="str">
            <v>kg</v>
          </cell>
          <cell r="H31">
            <v>0.1</v>
          </cell>
          <cell r="I31">
            <v>0.12</v>
          </cell>
          <cell r="J31">
            <v>0.2</v>
          </cell>
          <cell r="K31" t="str">
            <v>Beurre</v>
          </cell>
          <cell r="L31" t="str">
            <v>kg</v>
          </cell>
          <cell r="M31">
            <v>5.0000000000000001E-3</v>
          </cell>
          <cell r="N31">
            <v>0.01</v>
          </cell>
          <cell r="O31">
            <v>0.01</v>
          </cell>
        </row>
        <row r="32">
          <cell r="A32" t="str">
            <v>Frites</v>
          </cell>
          <cell r="B32">
            <v>1</v>
          </cell>
          <cell r="C32">
            <v>0.09</v>
          </cell>
          <cell r="D32">
            <v>0.12</v>
          </cell>
          <cell r="E32">
            <v>0.17</v>
          </cell>
          <cell r="F32" t="str">
            <v>Frites précuites</v>
          </cell>
          <cell r="G32" t="str">
            <v>kg</v>
          </cell>
          <cell r="H32">
            <v>0.08</v>
          </cell>
          <cell r="I32">
            <v>0.1</v>
          </cell>
          <cell r="J32">
            <v>0.15</v>
          </cell>
        </row>
        <row r="33">
          <cell r="A33" t="str">
            <v>Gratin Dauphinois</v>
          </cell>
          <cell r="B33">
            <v>3</v>
          </cell>
          <cell r="C33">
            <v>0.14000000000000001</v>
          </cell>
          <cell r="D33">
            <v>0.22</v>
          </cell>
          <cell r="E33">
            <v>0.3</v>
          </cell>
          <cell r="F33" t="str">
            <v>Pdt</v>
          </cell>
          <cell r="G33" t="str">
            <v>kg</v>
          </cell>
          <cell r="H33">
            <v>0.11</v>
          </cell>
          <cell r="I33">
            <v>0.13</v>
          </cell>
          <cell r="J33">
            <v>0.23</v>
          </cell>
          <cell r="K33" t="str">
            <v>Crème épaisse</v>
          </cell>
          <cell r="L33" t="str">
            <v>kg</v>
          </cell>
          <cell r="M33">
            <v>0.02</v>
          </cell>
          <cell r="N33">
            <v>0.03</v>
          </cell>
          <cell r="O33">
            <v>0.04</v>
          </cell>
          <cell r="P33" t="str">
            <v>Emmental râpé</v>
          </cell>
          <cell r="Q33" t="str">
            <v>kg</v>
          </cell>
          <cell r="R33">
            <v>0.01</v>
          </cell>
          <cell r="S33">
            <v>1.4999999999999999E-2</v>
          </cell>
          <cell r="T33">
            <v>0.02</v>
          </cell>
        </row>
        <row r="34">
          <cell r="A34" t="str">
            <v>Gratin de blettes</v>
          </cell>
          <cell r="B34">
            <v>3</v>
          </cell>
          <cell r="C34">
            <v>0.26</v>
          </cell>
          <cell r="D34">
            <v>0.27</v>
          </cell>
          <cell r="E34">
            <v>0.32</v>
          </cell>
          <cell r="F34" t="str">
            <v>Côtes de blettes</v>
          </cell>
          <cell r="G34" t="str">
            <v>5/1</v>
          </cell>
          <cell r="H34">
            <v>0.1</v>
          </cell>
          <cell r="I34">
            <v>0.12</v>
          </cell>
          <cell r="J34">
            <v>0.2</v>
          </cell>
          <cell r="K34" t="str">
            <v>Sauce béchamel</v>
          </cell>
          <cell r="L34" t="str">
            <v>kg</v>
          </cell>
          <cell r="M34">
            <v>0.01</v>
          </cell>
          <cell r="N34">
            <v>0.01</v>
          </cell>
          <cell r="O34">
            <v>0.01</v>
          </cell>
          <cell r="P34" t="str">
            <v>Emmental râpé</v>
          </cell>
          <cell r="Q34" t="str">
            <v>kg</v>
          </cell>
          <cell r="R34">
            <v>0.01</v>
          </cell>
          <cell r="S34">
            <v>0.01</v>
          </cell>
          <cell r="T34">
            <v>0.01</v>
          </cell>
        </row>
        <row r="35">
          <cell r="A35" t="str">
            <v>Gratin de choux fleur</v>
          </cell>
          <cell r="B35">
            <v>3</v>
          </cell>
          <cell r="C35">
            <v>0.28000000000000003</v>
          </cell>
          <cell r="D35">
            <v>0.28999999999999998</v>
          </cell>
          <cell r="E35">
            <v>0.35</v>
          </cell>
          <cell r="F35" t="str">
            <v>Chou fleur brisure</v>
          </cell>
          <cell r="G35" t="str">
            <v>kg</v>
          </cell>
          <cell r="H35">
            <v>0.1</v>
          </cell>
          <cell r="I35">
            <v>0.12</v>
          </cell>
          <cell r="J35">
            <v>0.2</v>
          </cell>
          <cell r="K35" t="str">
            <v>Sauce béchamel</v>
          </cell>
          <cell r="L35" t="str">
            <v>kg</v>
          </cell>
          <cell r="M35">
            <v>0.01</v>
          </cell>
          <cell r="N35">
            <v>0.01</v>
          </cell>
          <cell r="O35">
            <v>0.01</v>
          </cell>
          <cell r="P35" t="str">
            <v>Emmental râpé</v>
          </cell>
          <cell r="Q35" t="str">
            <v>kg</v>
          </cell>
          <cell r="R35">
            <v>0.01</v>
          </cell>
          <cell r="S35">
            <v>0.01</v>
          </cell>
          <cell r="T35">
            <v>0.01</v>
          </cell>
        </row>
        <row r="36">
          <cell r="A36" t="str">
            <v>Gratin d'endives</v>
          </cell>
          <cell r="B36">
            <v>3</v>
          </cell>
          <cell r="C36">
            <v>0.3</v>
          </cell>
          <cell r="D36">
            <v>0.33</v>
          </cell>
          <cell r="E36">
            <v>0.4</v>
          </cell>
          <cell r="F36" t="str">
            <v>Endives</v>
          </cell>
          <cell r="G36" t="str">
            <v>5/1</v>
          </cell>
          <cell r="H36">
            <v>0.1</v>
          </cell>
          <cell r="I36">
            <v>0.12</v>
          </cell>
          <cell r="J36">
            <v>0.2</v>
          </cell>
          <cell r="K36" t="str">
            <v>Sauce béchamel</v>
          </cell>
          <cell r="L36" t="str">
            <v>kg</v>
          </cell>
          <cell r="M36">
            <v>0.01</v>
          </cell>
          <cell r="N36">
            <v>0.01</v>
          </cell>
          <cell r="O36">
            <v>0.01</v>
          </cell>
          <cell r="P36" t="str">
            <v>Emmental râpé</v>
          </cell>
          <cell r="Q36" t="str">
            <v>kg</v>
          </cell>
          <cell r="R36">
            <v>0.01</v>
          </cell>
          <cell r="S36">
            <v>0.01</v>
          </cell>
          <cell r="T36">
            <v>0.01</v>
          </cell>
        </row>
        <row r="37">
          <cell r="A37" t="str">
            <v>Gros coude</v>
          </cell>
          <cell r="B37">
            <v>1</v>
          </cell>
          <cell r="C37">
            <v>0.03</v>
          </cell>
          <cell r="D37">
            <v>0.04</v>
          </cell>
          <cell r="E37">
            <v>0.05</v>
          </cell>
          <cell r="F37" t="str">
            <v>Gros coude</v>
          </cell>
          <cell r="G37" t="str">
            <v>kg</v>
          </cell>
          <cell r="H37">
            <v>0.04</v>
          </cell>
          <cell r="I37">
            <v>0.05</v>
          </cell>
          <cell r="J37">
            <v>0.06</v>
          </cell>
        </row>
        <row r="38">
          <cell r="A38" t="str">
            <v>Haricots beurre</v>
          </cell>
          <cell r="B38">
            <v>1</v>
          </cell>
          <cell r="C38">
            <v>0.1</v>
          </cell>
          <cell r="D38">
            <v>0.13</v>
          </cell>
          <cell r="E38">
            <v>0.21</v>
          </cell>
          <cell r="F38" t="str">
            <v>Haricots beurre fins</v>
          </cell>
          <cell r="G38" t="str">
            <v>kg</v>
          </cell>
          <cell r="H38">
            <v>0.1</v>
          </cell>
          <cell r="I38">
            <v>0.12</v>
          </cell>
          <cell r="J38">
            <v>0.2</v>
          </cell>
        </row>
        <row r="39">
          <cell r="A39" t="str">
            <v>Haricots blancs cuisinés</v>
          </cell>
          <cell r="B39">
            <v>2</v>
          </cell>
          <cell r="C39">
            <v>0.06</v>
          </cell>
          <cell r="D39">
            <v>0.08</v>
          </cell>
          <cell r="E39">
            <v>0.11</v>
          </cell>
          <cell r="F39" t="str">
            <v>Haricots lingots 10 kg</v>
          </cell>
          <cell r="G39" t="str">
            <v>kg</v>
          </cell>
          <cell r="H39">
            <v>0.03</v>
          </cell>
          <cell r="I39">
            <v>0.04</v>
          </cell>
          <cell r="J39">
            <v>0.05</v>
          </cell>
          <cell r="K39" t="str">
            <v>oignons</v>
          </cell>
          <cell r="L39" t="str">
            <v>kg</v>
          </cell>
          <cell r="M39">
            <v>0.03</v>
          </cell>
          <cell r="N39">
            <v>0.04</v>
          </cell>
          <cell r="O39">
            <v>0.05</v>
          </cell>
        </row>
        <row r="40">
          <cell r="A40" t="str">
            <v>Haricots palettes</v>
          </cell>
          <cell r="B40">
            <v>1</v>
          </cell>
          <cell r="C40">
            <v>0.15</v>
          </cell>
          <cell r="D40">
            <v>0.18</v>
          </cell>
          <cell r="E40">
            <v>0.3</v>
          </cell>
          <cell r="F40" t="str">
            <v>Haricots plats d'Espagne</v>
          </cell>
          <cell r="G40" t="str">
            <v>kg</v>
          </cell>
          <cell r="H40">
            <v>0.1</v>
          </cell>
          <cell r="I40">
            <v>0.12</v>
          </cell>
          <cell r="J40">
            <v>0.2</v>
          </cell>
        </row>
        <row r="41">
          <cell r="A41" t="str">
            <v>Haricots verts &amp; flageolets</v>
          </cell>
          <cell r="B41">
            <v>2</v>
          </cell>
          <cell r="C41">
            <v>0.09</v>
          </cell>
          <cell r="D41">
            <v>0.11</v>
          </cell>
          <cell r="E41">
            <v>0.18</v>
          </cell>
          <cell r="F41" t="str">
            <v>Haricots verts très fins</v>
          </cell>
          <cell r="G41" t="str">
            <v>kg</v>
          </cell>
          <cell r="H41">
            <v>0.05</v>
          </cell>
          <cell r="I41">
            <v>0.06</v>
          </cell>
          <cell r="J41">
            <v>0.1</v>
          </cell>
          <cell r="K41" t="str">
            <v>Flageolets très fins</v>
          </cell>
          <cell r="L41" t="str">
            <v>kg</v>
          </cell>
          <cell r="M41">
            <v>0.05</v>
          </cell>
          <cell r="N41">
            <v>0.06</v>
          </cell>
          <cell r="O41">
            <v>0.1</v>
          </cell>
        </row>
        <row r="42">
          <cell r="A42" t="str">
            <v>Haricots verts persillés</v>
          </cell>
          <cell r="B42">
            <v>1</v>
          </cell>
          <cell r="C42">
            <v>0.1</v>
          </cell>
          <cell r="D42">
            <v>0.12</v>
          </cell>
          <cell r="E42">
            <v>0.21</v>
          </cell>
          <cell r="F42" t="str">
            <v>Haricots verts très fins</v>
          </cell>
          <cell r="G42" t="str">
            <v>kg</v>
          </cell>
          <cell r="H42">
            <v>0.1</v>
          </cell>
          <cell r="I42">
            <v>0.12</v>
          </cell>
          <cell r="J42">
            <v>0.2</v>
          </cell>
        </row>
        <row r="43">
          <cell r="A43" t="str">
            <v>Jeunes carottes à la crème</v>
          </cell>
          <cell r="B43">
            <v>2</v>
          </cell>
          <cell r="C43">
            <v>0.09</v>
          </cell>
          <cell r="D43">
            <v>0.12</v>
          </cell>
          <cell r="E43">
            <v>0.2</v>
          </cell>
          <cell r="F43" t="str">
            <v>Jeunes carottes très fines</v>
          </cell>
          <cell r="G43" t="str">
            <v>kg</v>
          </cell>
          <cell r="H43">
            <v>0.1</v>
          </cell>
          <cell r="I43">
            <v>0.12</v>
          </cell>
          <cell r="J43">
            <v>0.2</v>
          </cell>
          <cell r="K43" t="str">
            <v>Crème épaisse</v>
          </cell>
          <cell r="L43" t="str">
            <v>kg</v>
          </cell>
          <cell r="M43">
            <v>0.01</v>
          </cell>
          <cell r="N43">
            <v>1.4999999999999999E-2</v>
          </cell>
          <cell r="O43">
            <v>0.02</v>
          </cell>
        </row>
        <row r="44">
          <cell r="A44" t="str">
            <v>Julienne de légumes</v>
          </cell>
          <cell r="B44">
            <v>1</v>
          </cell>
          <cell r="C44">
            <v>0.14000000000000001</v>
          </cell>
          <cell r="D44">
            <v>0.17</v>
          </cell>
          <cell r="E44">
            <v>0.28000000000000003</v>
          </cell>
          <cell r="F44" t="str">
            <v>Julienne de légumes</v>
          </cell>
          <cell r="G44" t="str">
            <v>kg</v>
          </cell>
          <cell r="H44">
            <v>0.1</v>
          </cell>
          <cell r="I44">
            <v>0.12</v>
          </cell>
          <cell r="J44">
            <v>0.2</v>
          </cell>
        </row>
        <row r="45">
          <cell r="A45" t="str">
            <v>Lentilles cuisinées</v>
          </cell>
          <cell r="B45">
            <v>3</v>
          </cell>
          <cell r="C45">
            <v>0.1</v>
          </cell>
          <cell r="D45">
            <v>0.17</v>
          </cell>
          <cell r="E45">
            <v>0.18</v>
          </cell>
          <cell r="F45" t="str">
            <v>Lentilles vertes 10 kg</v>
          </cell>
          <cell r="G45" t="str">
            <v>kg</v>
          </cell>
          <cell r="H45">
            <v>0.03</v>
          </cell>
          <cell r="I45">
            <v>0.04</v>
          </cell>
          <cell r="J45">
            <v>0.05</v>
          </cell>
          <cell r="K45" t="str">
            <v>Oignons</v>
          </cell>
          <cell r="L45" t="str">
            <v>kg</v>
          </cell>
          <cell r="M45">
            <v>0.03</v>
          </cell>
          <cell r="N45">
            <v>0.04</v>
          </cell>
          <cell r="O45">
            <v>0.05</v>
          </cell>
          <cell r="P45" t="str">
            <v>Lardons fumés</v>
          </cell>
          <cell r="Q45" t="str">
            <v>kg</v>
          </cell>
          <cell r="R45">
            <v>0.01</v>
          </cell>
          <cell r="S45">
            <v>0.02</v>
          </cell>
          <cell r="T45">
            <v>0.02</v>
          </cell>
        </row>
        <row r="46">
          <cell r="A46" t="str">
            <v>Macaronis</v>
          </cell>
          <cell r="B46">
            <v>1</v>
          </cell>
          <cell r="C46">
            <v>0.03</v>
          </cell>
          <cell r="D46">
            <v>0.04</v>
          </cell>
          <cell r="E46">
            <v>0.05</v>
          </cell>
          <cell r="F46" t="str">
            <v>Macaronis</v>
          </cell>
          <cell r="G46" t="str">
            <v>kg</v>
          </cell>
          <cell r="H46">
            <v>0.04</v>
          </cell>
          <cell r="I46">
            <v>0.05</v>
          </cell>
          <cell r="J46">
            <v>0.06</v>
          </cell>
        </row>
        <row r="47">
          <cell r="A47" t="str">
            <v>Macédoine de légumes</v>
          </cell>
          <cell r="B47">
            <v>1</v>
          </cell>
          <cell r="C47">
            <v>0.09</v>
          </cell>
          <cell r="D47">
            <v>0.11</v>
          </cell>
          <cell r="E47">
            <v>0.19</v>
          </cell>
          <cell r="F47" t="str">
            <v>Macédoine de légumes</v>
          </cell>
          <cell r="G47" t="str">
            <v>kg</v>
          </cell>
          <cell r="H47">
            <v>0.1</v>
          </cell>
          <cell r="I47">
            <v>0.12</v>
          </cell>
          <cell r="J47">
            <v>0.2</v>
          </cell>
        </row>
        <row r="48">
          <cell r="A48" t="str">
            <v>Nouille fine</v>
          </cell>
          <cell r="B48">
            <v>1</v>
          </cell>
          <cell r="C48">
            <v>0.03</v>
          </cell>
          <cell r="D48">
            <v>0.04</v>
          </cell>
          <cell r="E48">
            <v>0.05</v>
          </cell>
          <cell r="F48" t="str">
            <v>Nouille</v>
          </cell>
          <cell r="G48" t="str">
            <v>kg</v>
          </cell>
          <cell r="H48">
            <v>0.04</v>
          </cell>
          <cell r="I48">
            <v>0.05</v>
          </cell>
          <cell r="J48">
            <v>0.06</v>
          </cell>
        </row>
        <row r="49">
          <cell r="A49" t="str">
            <v>Penne rigate</v>
          </cell>
          <cell r="B49">
            <v>2</v>
          </cell>
          <cell r="C49">
            <v>0.04</v>
          </cell>
          <cell r="D49">
            <v>0.05</v>
          </cell>
          <cell r="E49">
            <v>0.06</v>
          </cell>
          <cell r="F49" t="str">
            <v>Penne rigate</v>
          </cell>
          <cell r="G49" t="str">
            <v>kg</v>
          </cell>
          <cell r="H49">
            <v>0.04</v>
          </cell>
          <cell r="I49">
            <v>0.05</v>
          </cell>
          <cell r="J49">
            <v>0.06</v>
          </cell>
          <cell r="K49" t="str">
            <v>Beurre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Petits pois jeunes carottes</v>
          </cell>
          <cell r="B50">
            <v>1</v>
          </cell>
          <cell r="C50">
            <v>0.09</v>
          </cell>
          <cell r="D50">
            <v>0.11</v>
          </cell>
          <cell r="E50">
            <v>0.18</v>
          </cell>
          <cell r="F50" t="str">
            <v>PPJC très fins</v>
          </cell>
          <cell r="G50" t="str">
            <v>5/1</v>
          </cell>
          <cell r="H50">
            <v>0.1</v>
          </cell>
          <cell r="I50">
            <v>0.12</v>
          </cell>
          <cell r="J50">
            <v>0.2</v>
          </cell>
        </row>
        <row r="51">
          <cell r="A51" t="str">
            <v>Piperade basquaise</v>
          </cell>
          <cell r="B51">
            <v>1</v>
          </cell>
          <cell r="C51">
            <v>0.16</v>
          </cell>
          <cell r="D51">
            <v>0.21</v>
          </cell>
          <cell r="E51">
            <v>0.26</v>
          </cell>
          <cell r="F51" t="str">
            <v>Piperade</v>
          </cell>
          <cell r="G51" t="str">
            <v>5/1</v>
          </cell>
          <cell r="H51">
            <v>0.15</v>
          </cell>
          <cell r="I51">
            <v>0.2</v>
          </cell>
          <cell r="J51">
            <v>0.25</v>
          </cell>
        </row>
        <row r="52">
          <cell r="A52" t="str">
            <v>Poêlée brocolis champignons</v>
          </cell>
          <cell r="B52">
            <v>1</v>
          </cell>
          <cell r="C52">
            <v>0.23</v>
          </cell>
          <cell r="D52">
            <v>0.28999999999999998</v>
          </cell>
          <cell r="E52">
            <v>0.57999999999999996</v>
          </cell>
          <cell r="F52" t="str">
            <v>P. broc  champi</v>
          </cell>
          <cell r="G52" t="str">
            <v>kg</v>
          </cell>
          <cell r="H52">
            <v>0.08</v>
          </cell>
          <cell r="I52">
            <v>0.1</v>
          </cell>
          <cell r="J52">
            <v>0.2</v>
          </cell>
        </row>
        <row r="53">
          <cell r="A53" t="str">
            <v>Poêlée campagnarde</v>
          </cell>
          <cell r="B53">
            <v>1</v>
          </cell>
          <cell r="C53">
            <v>0.21</v>
          </cell>
          <cell r="D53">
            <v>0.26</v>
          </cell>
          <cell r="E53">
            <v>0.52</v>
          </cell>
          <cell r="F53" t="str">
            <v>Poêlée campagnarde rustique</v>
          </cell>
          <cell r="G53" t="str">
            <v>kg</v>
          </cell>
          <cell r="H53">
            <v>0.08</v>
          </cell>
          <cell r="I53">
            <v>0.1</v>
          </cell>
          <cell r="J53">
            <v>0.2</v>
          </cell>
        </row>
        <row r="54">
          <cell r="A54" t="str">
            <v>Poêlée forestière</v>
          </cell>
          <cell r="B54">
            <v>1</v>
          </cell>
          <cell r="C54">
            <v>0.19</v>
          </cell>
          <cell r="D54">
            <v>0.24</v>
          </cell>
          <cell r="E54">
            <v>0.49</v>
          </cell>
          <cell r="F54" t="str">
            <v>P. forest. Rustique</v>
          </cell>
          <cell r="G54" t="str">
            <v>kg</v>
          </cell>
          <cell r="H54">
            <v>0.08</v>
          </cell>
          <cell r="I54">
            <v>0.1</v>
          </cell>
          <cell r="J54">
            <v>0.2</v>
          </cell>
        </row>
        <row r="55">
          <cell r="A55" t="str">
            <v>Poêlée ratatouille</v>
          </cell>
          <cell r="B55">
            <v>1</v>
          </cell>
          <cell r="C55">
            <v>0.24</v>
          </cell>
          <cell r="D55">
            <v>0.3</v>
          </cell>
          <cell r="E55">
            <v>0.59</v>
          </cell>
          <cell r="F55" t="str">
            <v>Poêlée ratattouille</v>
          </cell>
          <cell r="G55" t="str">
            <v>kg</v>
          </cell>
          <cell r="H55">
            <v>0.08</v>
          </cell>
          <cell r="I55">
            <v>0.1</v>
          </cell>
          <cell r="J55">
            <v>0.2</v>
          </cell>
        </row>
        <row r="56">
          <cell r="A56" t="str">
            <v>Pommes campagnardes</v>
          </cell>
          <cell r="B56">
            <v>1</v>
          </cell>
          <cell r="C56">
            <v>0.13</v>
          </cell>
          <cell r="D56">
            <v>0.16</v>
          </cell>
          <cell r="E56">
            <v>0.24</v>
          </cell>
          <cell r="F56" t="str">
            <v>Pommes campagnarde</v>
          </cell>
          <cell r="G56" t="str">
            <v>kg</v>
          </cell>
          <cell r="H56">
            <v>0.08</v>
          </cell>
          <cell r="I56">
            <v>0.1</v>
          </cell>
          <cell r="J56">
            <v>0.15</v>
          </cell>
        </row>
        <row r="57">
          <cell r="A57" t="str">
            <v>Pommes dauphine</v>
          </cell>
          <cell r="B57">
            <v>1</v>
          </cell>
          <cell r="C57">
            <v>0.19</v>
          </cell>
          <cell r="D57">
            <v>0.24</v>
          </cell>
          <cell r="E57">
            <v>0.35</v>
          </cell>
          <cell r="F57" t="str">
            <v>Pommes Dauphine</v>
          </cell>
          <cell r="G57" t="str">
            <v>kg</v>
          </cell>
          <cell r="H57">
            <v>0.08</v>
          </cell>
          <cell r="I57">
            <v>0.1</v>
          </cell>
          <cell r="J57">
            <v>0.15</v>
          </cell>
        </row>
        <row r="58">
          <cell r="A58" t="str">
            <v>Pommes maxime</v>
          </cell>
          <cell r="B58">
            <v>1</v>
          </cell>
          <cell r="C58">
            <v>0.19</v>
          </cell>
          <cell r="D58">
            <v>0.38</v>
          </cell>
          <cell r="E58">
            <v>0.38</v>
          </cell>
          <cell r="F58" t="str">
            <v>Pommes maxime</v>
          </cell>
          <cell r="G58" t="str">
            <v>kg</v>
          </cell>
          <cell r="H58">
            <v>6.3E-2</v>
          </cell>
          <cell r="I58">
            <v>0.126</v>
          </cell>
          <cell r="J58">
            <v>0.126</v>
          </cell>
        </row>
        <row r="59">
          <cell r="A59" t="str">
            <v>Pommes noisettes</v>
          </cell>
          <cell r="B59">
            <v>1</v>
          </cell>
          <cell r="C59">
            <v>0.08</v>
          </cell>
          <cell r="D59">
            <v>0.1</v>
          </cell>
          <cell r="E59">
            <v>0.21</v>
          </cell>
          <cell r="F59" t="str">
            <v>Pommes noisettes</v>
          </cell>
          <cell r="G59" t="str">
            <v>kg</v>
          </cell>
          <cell r="H59">
            <v>0.08</v>
          </cell>
          <cell r="I59">
            <v>0.1</v>
          </cell>
          <cell r="J59">
            <v>0.15</v>
          </cell>
        </row>
        <row r="60">
          <cell r="A60" t="str">
            <v>Pommes paillasson</v>
          </cell>
          <cell r="B60">
            <v>1</v>
          </cell>
          <cell r="C60">
            <v>0.11</v>
          </cell>
          <cell r="D60">
            <v>0.13</v>
          </cell>
          <cell r="E60">
            <v>0.2</v>
          </cell>
          <cell r="F60" t="str">
            <v>Pommes paillasson</v>
          </cell>
          <cell r="G60" t="str">
            <v>kg</v>
          </cell>
          <cell r="H60">
            <v>0.08</v>
          </cell>
          <cell r="I60">
            <v>0.1</v>
          </cell>
          <cell r="J60">
            <v>0.15</v>
          </cell>
        </row>
        <row r="61">
          <cell r="A61" t="str">
            <v>Pommes rissolées</v>
          </cell>
          <cell r="B61">
            <v>1</v>
          </cell>
          <cell r="C61">
            <v>7.0000000000000007E-2</v>
          </cell>
          <cell r="D61">
            <v>0.09</v>
          </cell>
          <cell r="E61">
            <v>0.18</v>
          </cell>
          <cell r="F61" t="str">
            <v>Pommes rissolées</v>
          </cell>
          <cell r="G61" t="str">
            <v>kg</v>
          </cell>
          <cell r="H61">
            <v>0.08</v>
          </cell>
          <cell r="I61">
            <v>0.1</v>
          </cell>
          <cell r="J61">
            <v>0.15</v>
          </cell>
        </row>
        <row r="62">
          <cell r="A62" t="str">
            <v>Pommes sautées</v>
          </cell>
          <cell r="B62">
            <v>1</v>
          </cell>
          <cell r="C62">
            <v>0.08</v>
          </cell>
          <cell r="D62">
            <v>0.1</v>
          </cell>
          <cell r="E62">
            <v>0.15</v>
          </cell>
          <cell r="F62" t="str">
            <v>Pommes sautées</v>
          </cell>
          <cell r="G62" t="str">
            <v>kg</v>
          </cell>
          <cell r="H62">
            <v>0.08</v>
          </cell>
          <cell r="I62">
            <v>0.1</v>
          </cell>
          <cell r="J62">
            <v>0.15</v>
          </cell>
        </row>
        <row r="63">
          <cell r="A63" t="str">
            <v>Pommes vapeur</v>
          </cell>
          <cell r="B63">
            <v>1</v>
          </cell>
          <cell r="C63">
            <v>5</v>
          </cell>
          <cell r="D63">
            <v>7.0000000000000007E-2</v>
          </cell>
          <cell r="E63">
            <v>0.1</v>
          </cell>
          <cell r="F63" t="str">
            <v>PDT</v>
          </cell>
          <cell r="G63" t="str">
            <v>kg</v>
          </cell>
          <cell r="H63">
            <v>0.13</v>
          </cell>
          <cell r="I63">
            <v>0.15</v>
          </cell>
          <cell r="J63">
            <v>0.25</v>
          </cell>
        </row>
        <row r="64">
          <cell r="A64" t="str">
            <v>Printanière de légumes</v>
          </cell>
          <cell r="B64">
            <v>1</v>
          </cell>
          <cell r="C64">
            <v>0.11</v>
          </cell>
          <cell r="D64">
            <v>0.14000000000000001</v>
          </cell>
          <cell r="E64">
            <v>0.23</v>
          </cell>
          <cell r="F64" t="str">
            <v>Printanière de légumes</v>
          </cell>
          <cell r="G64" t="str">
            <v>kg</v>
          </cell>
          <cell r="H64">
            <v>0.1</v>
          </cell>
          <cell r="I64">
            <v>0.12</v>
          </cell>
          <cell r="J64">
            <v>0.2</v>
          </cell>
        </row>
        <row r="65">
          <cell r="A65" t="str">
            <v>Purée de brocolis</v>
          </cell>
          <cell r="B65">
            <v>4</v>
          </cell>
          <cell r="C65">
            <v>0.1</v>
          </cell>
          <cell r="D65">
            <v>0.15</v>
          </cell>
          <cell r="E65">
            <v>0.2</v>
          </cell>
          <cell r="F65" t="str">
            <v>Choux brocolis</v>
          </cell>
          <cell r="G65" t="str">
            <v>kg</v>
          </cell>
          <cell r="H65">
            <v>0.08</v>
          </cell>
          <cell r="I65">
            <v>0.1</v>
          </cell>
          <cell r="J65">
            <v>0.11</v>
          </cell>
          <cell r="K65" t="str">
            <v>PDT vapeur</v>
          </cell>
          <cell r="L65" t="str">
            <v>g</v>
          </cell>
          <cell r="M65">
            <v>0.06</v>
          </cell>
          <cell r="N65">
            <v>0.08</v>
          </cell>
          <cell r="P65" t="str">
            <v>Lait demi écrémé</v>
          </cell>
          <cell r="Q65" t="str">
            <v>l</v>
          </cell>
          <cell r="R65">
            <v>0.05</v>
          </cell>
          <cell r="S65">
            <v>0.1</v>
          </cell>
          <cell r="T65">
            <v>0.15</v>
          </cell>
          <cell r="U65" t="str">
            <v>Beurre</v>
          </cell>
          <cell r="V65" t="str">
            <v>kg</v>
          </cell>
          <cell r="W65">
            <v>5.0000000000000001E-3</v>
          </cell>
          <cell r="X65">
            <v>0.01</v>
          </cell>
          <cell r="Y65">
            <v>0.01</v>
          </cell>
        </row>
        <row r="66">
          <cell r="A66" t="str">
            <v>Purée de carottes</v>
          </cell>
          <cell r="B66">
            <v>1</v>
          </cell>
          <cell r="C66">
            <v>0.16</v>
          </cell>
          <cell r="D66">
            <v>0.2</v>
          </cell>
          <cell r="E66">
            <v>0.31</v>
          </cell>
          <cell r="F66" t="str">
            <v>Purée de carottes</v>
          </cell>
          <cell r="G66" t="str">
            <v>kg</v>
          </cell>
          <cell r="H66">
            <v>0.13</v>
          </cell>
          <cell r="I66">
            <v>0.16</v>
          </cell>
          <cell r="J66">
            <v>0.25</v>
          </cell>
        </row>
        <row r="67">
          <cell r="A67" t="str">
            <v>Purée de carottes</v>
          </cell>
          <cell r="B67">
            <v>4</v>
          </cell>
          <cell r="C67">
            <v>0.1</v>
          </cell>
          <cell r="D67">
            <v>0.15</v>
          </cell>
          <cell r="E67">
            <v>0.2</v>
          </cell>
          <cell r="F67" t="str">
            <v>Carottes</v>
          </cell>
          <cell r="G67" t="str">
            <v>kg</v>
          </cell>
          <cell r="H67">
            <v>0.1</v>
          </cell>
          <cell r="I67">
            <v>0.12</v>
          </cell>
          <cell r="J67">
            <v>0.13</v>
          </cell>
          <cell r="K67" t="str">
            <v>PDT vapeur</v>
          </cell>
          <cell r="L67" t="str">
            <v>g</v>
          </cell>
          <cell r="M67">
            <v>0.06</v>
          </cell>
          <cell r="N67">
            <v>0.08</v>
          </cell>
          <cell r="P67" t="str">
            <v>Lait demi écrémé</v>
          </cell>
          <cell r="Q67" t="str">
            <v>l</v>
          </cell>
          <cell r="R67">
            <v>0.05</v>
          </cell>
          <cell r="S67">
            <v>0.1</v>
          </cell>
          <cell r="T67">
            <v>0.15</v>
          </cell>
          <cell r="U67" t="str">
            <v>Beurre</v>
          </cell>
          <cell r="V67" t="str">
            <v>kg</v>
          </cell>
          <cell r="W67">
            <v>5.0000000000000001E-3</v>
          </cell>
          <cell r="X67">
            <v>0.01</v>
          </cell>
          <cell r="Y67">
            <v>0.01</v>
          </cell>
        </row>
        <row r="68">
          <cell r="A68" t="str">
            <v>Purée de céleri</v>
          </cell>
          <cell r="B68">
            <v>1</v>
          </cell>
          <cell r="C68">
            <v>0.18</v>
          </cell>
          <cell r="D68">
            <v>0.23</v>
          </cell>
          <cell r="E68">
            <v>0.36</v>
          </cell>
          <cell r="F68" t="str">
            <v>Purée de céleri</v>
          </cell>
          <cell r="G68" t="str">
            <v>kg</v>
          </cell>
          <cell r="H68">
            <v>0.13</v>
          </cell>
          <cell r="I68">
            <v>0.16</v>
          </cell>
          <cell r="J68">
            <v>0.25</v>
          </cell>
        </row>
        <row r="69">
          <cell r="A69" t="str">
            <v>Purée de PDT</v>
          </cell>
          <cell r="B69">
            <v>3</v>
          </cell>
          <cell r="C69">
            <v>0.04</v>
          </cell>
          <cell r="D69">
            <v>7.0000000000000007E-2</v>
          </cell>
          <cell r="E69">
            <v>0.1</v>
          </cell>
          <cell r="F69" t="str">
            <v>Purée mousseline</v>
          </cell>
          <cell r="G69" t="str">
            <v>kg</v>
          </cell>
          <cell r="H69">
            <v>0.01</v>
          </cell>
          <cell r="I69">
            <v>0.02</v>
          </cell>
          <cell r="J69">
            <v>0.03</v>
          </cell>
          <cell r="K69" t="str">
            <v>Lait demi écrémé</v>
          </cell>
          <cell r="L69" t="str">
            <v>l</v>
          </cell>
          <cell r="M69">
            <v>0.1</v>
          </cell>
          <cell r="N69">
            <v>0.15</v>
          </cell>
          <cell r="P69" t="str">
            <v xml:space="preserve">Beurre 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Purée de potirons</v>
          </cell>
          <cell r="B70">
            <v>1</v>
          </cell>
          <cell r="C70">
            <v>0.34</v>
          </cell>
          <cell r="D70">
            <v>0.42</v>
          </cell>
          <cell r="E70">
            <v>0.52</v>
          </cell>
          <cell r="F70" t="str">
            <v>Purée de potiron surg.</v>
          </cell>
          <cell r="G70" t="str">
            <v>kg</v>
          </cell>
          <cell r="H70">
            <v>0.13</v>
          </cell>
          <cell r="I70">
            <v>0.16</v>
          </cell>
          <cell r="J70">
            <v>0.2</v>
          </cell>
        </row>
        <row r="71">
          <cell r="A71" t="str">
            <v>Ratatouille + riz</v>
          </cell>
          <cell r="B71">
            <v>2</v>
          </cell>
          <cell r="C71">
            <v>0.05</v>
          </cell>
          <cell r="D71">
            <v>7.0000000000000007E-2</v>
          </cell>
          <cell r="E71">
            <v>0.11</v>
          </cell>
          <cell r="F71" t="str">
            <v>Ratatouille</v>
          </cell>
          <cell r="G71" t="str">
            <v>5/1</v>
          </cell>
          <cell r="H71">
            <v>0.05</v>
          </cell>
          <cell r="I71">
            <v>0.06</v>
          </cell>
          <cell r="J71">
            <v>0.1</v>
          </cell>
          <cell r="K71" t="str">
            <v>Riz</v>
          </cell>
          <cell r="L71" t="str">
            <v>g</v>
          </cell>
          <cell r="M71">
            <v>0.02</v>
          </cell>
          <cell r="N71">
            <v>0.03</v>
          </cell>
        </row>
        <row r="72">
          <cell r="A72" t="str">
            <v>Ratatouille + semoule</v>
          </cell>
          <cell r="B72">
            <v>2</v>
          </cell>
          <cell r="C72">
            <v>0.06</v>
          </cell>
          <cell r="D72">
            <v>0.08</v>
          </cell>
          <cell r="E72">
            <v>0.12</v>
          </cell>
          <cell r="F72" t="str">
            <v>Ratatouille</v>
          </cell>
          <cell r="G72" t="str">
            <v>5/1</v>
          </cell>
          <cell r="H72">
            <v>0.05</v>
          </cell>
          <cell r="I72">
            <v>0.06</v>
          </cell>
          <cell r="J72">
            <v>0.1</v>
          </cell>
          <cell r="K72" t="str">
            <v>Couscous moyen</v>
          </cell>
          <cell r="L72" t="str">
            <v>g</v>
          </cell>
          <cell r="M72">
            <v>0.02</v>
          </cell>
          <cell r="N72">
            <v>0.03</v>
          </cell>
        </row>
        <row r="73">
          <cell r="A73" t="str">
            <v>Ratatouille Niçoise</v>
          </cell>
          <cell r="B73">
            <v>1</v>
          </cell>
          <cell r="C73">
            <v>0.06</v>
          </cell>
          <cell r="D73">
            <v>0.08</v>
          </cell>
          <cell r="E73">
            <v>0.16</v>
          </cell>
          <cell r="F73" t="str">
            <v xml:space="preserve">Ratatouille </v>
          </cell>
          <cell r="G73" t="str">
            <v>5/1</v>
          </cell>
          <cell r="H73">
            <v>0.08</v>
          </cell>
          <cell r="I73">
            <v>0.1</v>
          </cell>
          <cell r="J73">
            <v>0.2</v>
          </cell>
        </row>
        <row r="74">
          <cell r="A74" t="str">
            <v>Risotto aux champignons</v>
          </cell>
          <cell r="B74">
            <v>5</v>
          </cell>
          <cell r="C74">
            <v>0.17</v>
          </cell>
          <cell r="D74">
            <v>0.25</v>
          </cell>
          <cell r="E74">
            <v>0.31</v>
          </cell>
          <cell r="F74" t="str">
            <v>Riz rond</v>
          </cell>
          <cell r="G74" t="str">
            <v>kg</v>
          </cell>
          <cell r="H74">
            <v>0.03</v>
          </cell>
          <cell r="I74">
            <v>0.04</v>
          </cell>
          <cell r="J74">
            <v>0.05</v>
          </cell>
          <cell r="K74" t="str">
            <v>Champignons de Paris</v>
          </cell>
          <cell r="L74" t="str">
            <v>g</v>
          </cell>
          <cell r="M74">
            <v>2.5000000000000001E-2</v>
          </cell>
          <cell r="N74">
            <v>0.05</v>
          </cell>
          <cell r="P74" t="str">
            <v>Crème fraîche</v>
          </cell>
          <cell r="Q74" t="str">
            <v>kg</v>
          </cell>
          <cell r="R74">
            <v>0.01</v>
          </cell>
          <cell r="S74">
            <v>0.01</v>
          </cell>
          <cell r="T74">
            <v>0.01</v>
          </cell>
          <cell r="U74" t="str">
            <v>Gruyère râpé</v>
          </cell>
          <cell r="V74" t="str">
            <v>kg</v>
          </cell>
          <cell r="W74">
            <v>0.01</v>
          </cell>
          <cell r="X74">
            <v>1.4999999999999999E-2</v>
          </cell>
          <cell r="Y74">
            <v>0.02</v>
          </cell>
          <cell r="Z74" t="str">
            <v>Oignons</v>
          </cell>
          <cell r="AA74" t="str">
            <v>kg</v>
          </cell>
          <cell r="AB74">
            <v>0.03</v>
          </cell>
          <cell r="AC74">
            <v>0.03</v>
          </cell>
          <cell r="AD74">
            <v>0.03</v>
          </cell>
          <cell r="AT74">
            <v>3</v>
          </cell>
          <cell r="AU74" t="str">
            <v>g</v>
          </cell>
          <cell r="AY74">
            <v>4</v>
          </cell>
          <cell r="AZ74" t="str">
            <v>g</v>
          </cell>
        </row>
        <row r="75">
          <cell r="A75" t="str">
            <v>Riz (ou blé ) aux légumes</v>
          </cell>
          <cell r="B75">
            <v>2</v>
          </cell>
          <cell r="C75">
            <v>0.08</v>
          </cell>
          <cell r="D75">
            <v>0.1</v>
          </cell>
          <cell r="E75">
            <v>0.17</v>
          </cell>
          <cell r="F75" t="str">
            <v>Riz long étuvé (ou blé)</v>
          </cell>
          <cell r="G75" t="str">
            <v>kg</v>
          </cell>
          <cell r="H75">
            <v>0.02</v>
          </cell>
          <cell r="I75">
            <v>0.03</v>
          </cell>
          <cell r="J75">
            <v>0.04</v>
          </cell>
          <cell r="K75" t="str">
            <v>Brunoise de légumes</v>
          </cell>
          <cell r="L75" t="str">
            <v>g</v>
          </cell>
          <cell r="M75">
            <v>0.05</v>
          </cell>
          <cell r="N75">
            <v>0.06</v>
          </cell>
        </row>
        <row r="76">
          <cell r="A76" t="str">
            <v xml:space="preserve">Riz à la tomate </v>
          </cell>
          <cell r="B76">
            <v>3</v>
          </cell>
          <cell r="C76">
            <v>0.11</v>
          </cell>
          <cell r="D76">
            <v>0.15</v>
          </cell>
          <cell r="E76">
            <v>0.2</v>
          </cell>
          <cell r="F76" t="str">
            <v>Riz long étuvé</v>
          </cell>
          <cell r="G76" t="str">
            <v>kg</v>
          </cell>
          <cell r="H76">
            <v>0.04</v>
          </cell>
          <cell r="I76">
            <v>0.05</v>
          </cell>
          <cell r="J76">
            <v>0.06</v>
          </cell>
          <cell r="K76" t="str">
            <v>Tomates concassées</v>
          </cell>
          <cell r="L76" t="str">
            <v>kg</v>
          </cell>
          <cell r="M76">
            <v>0.05</v>
          </cell>
          <cell r="N76">
            <v>0.1</v>
          </cell>
          <cell r="P76" t="str">
            <v xml:space="preserve">Oignons </v>
          </cell>
          <cell r="Q76" t="str">
            <v>kg</v>
          </cell>
          <cell r="R76">
            <v>0.02</v>
          </cell>
          <cell r="S76">
            <v>0.03</v>
          </cell>
          <cell r="T76">
            <v>0.04</v>
          </cell>
        </row>
        <row r="77">
          <cell r="A77" t="str">
            <v>Riz basmati</v>
          </cell>
          <cell r="B77">
            <v>1</v>
          </cell>
          <cell r="C77">
            <v>0.06</v>
          </cell>
          <cell r="D77">
            <v>0.08</v>
          </cell>
          <cell r="E77">
            <v>0.09</v>
          </cell>
          <cell r="F77" t="str">
            <v>Riz basmati</v>
          </cell>
          <cell r="G77" t="str">
            <v>kg</v>
          </cell>
          <cell r="H77">
            <v>0.04</v>
          </cell>
          <cell r="I77">
            <v>0.05</v>
          </cell>
          <cell r="J77">
            <v>0.06</v>
          </cell>
        </row>
        <row r="78">
          <cell r="A78" t="str">
            <v>Riz beurre</v>
          </cell>
          <cell r="B78">
            <v>2</v>
          </cell>
          <cell r="C78">
            <v>0.03</v>
          </cell>
          <cell r="D78">
            <v>0.04</v>
          </cell>
          <cell r="E78">
            <v>0.05</v>
          </cell>
          <cell r="F78" t="str">
            <v>Riz long étuvé</v>
          </cell>
          <cell r="G78" t="str">
            <v>kg</v>
          </cell>
          <cell r="H78">
            <v>0.04</v>
          </cell>
          <cell r="I78">
            <v>0.05</v>
          </cell>
          <cell r="J78">
            <v>0.06</v>
          </cell>
          <cell r="K78" t="str">
            <v>Beurre</v>
          </cell>
          <cell r="L78" t="str">
            <v>g</v>
          </cell>
          <cell r="M78">
            <v>5.0000000000000001E-3</v>
          </cell>
          <cell r="N78">
            <v>0.01</v>
          </cell>
        </row>
        <row r="79">
          <cell r="A79" t="str">
            <v>Salade verte</v>
          </cell>
          <cell r="B79">
            <v>1</v>
          </cell>
          <cell r="C79">
            <v>0.1</v>
          </cell>
          <cell r="D79">
            <v>0.15</v>
          </cell>
          <cell r="E79">
            <v>0.15</v>
          </cell>
          <cell r="F79" t="str">
            <v>Salade verte</v>
          </cell>
          <cell r="G79" t="str">
            <v>kg</v>
          </cell>
          <cell r="H79">
            <v>0.03</v>
          </cell>
          <cell r="I79">
            <v>0.04</v>
          </cell>
          <cell r="J79">
            <v>0.04</v>
          </cell>
        </row>
        <row r="80">
          <cell r="A80" t="str">
            <v>Salsifis</v>
          </cell>
          <cell r="B80">
            <v>2</v>
          </cell>
          <cell r="C80">
            <v>0.15</v>
          </cell>
          <cell r="D80">
            <v>0.19</v>
          </cell>
          <cell r="E80">
            <v>0.38</v>
          </cell>
          <cell r="F80" t="str">
            <v>Salsifis</v>
          </cell>
          <cell r="G80" t="str">
            <v>kg</v>
          </cell>
          <cell r="H80">
            <v>0.08</v>
          </cell>
          <cell r="I80">
            <v>0.1</v>
          </cell>
          <cell r="J80">
            <v>0.2</v>
          </cell>
          <cell r="K80" t="str">
            <v>Beurre</v>
          </cell>
          <cell r="L80" t="str">
            <v>g</v>
          </cell>
          <cell r="M80">
            <v>5.0000000000000001E-3</v>
          </cell>
          <cell r="N80">
            <v>0.01</v>
          </cell>
        </row>
        <row r="81">
          <cell r="A81" t="str">
            <v>Semoule nature</v>
          </cell>
          <cell r="B81">
            <v>2</v>
          </cell>
          <cell r="C81">
            <v>0.06</v>
          </cell>
          <cell r="D81">
            <v>0.1</v>
          </cell>
          <cell r="E81">
            <v>0.12</v>
          </cell>
          <cell r="F81" t="str">
            <v>Couscous moyen</v>
          </cell>
          <cell r="G81" t="str">
            <v>kg</v>
          </cell>
          <cell r="H81">
            <v>0.04</v>
          </cell>
          <cell r="I81">
            <v>0.06</v>
          </cell>
          <cell r="J81">
            <v>0.08</v>
          </cell>
          <cell r="K81" t="str">
            <v xml:space="preserve">Huile d'olives </v>
          </cell>
          <cell r="L81" t="str">
            <v>g</v>
          </cell>
          <cell r="M81">
            <v>5.0000000000000001E-3</v>
          </cell>
          <cell r="N81">
            <v>5.0000000000000001E-3</v>
          </cell>
        </row>
        <row r="82">
          <cell r="A82" t="str">
            <v>Spaghetti</v>
          </cell>
          <cell r="B82">
            <v>1</v>
          </cell>
          <cell r="C82">
            <v>0.05</v>
          </cell>
          <cell r="D82">
            <v>0.06</v>
          </cell>
          <cell r="E82">
            <v>7.0000000000000007E-2</v>
          </cell>
          <cell r="F82" t="str">
            <v>Spaghetti</v>
          </cell>
          <cell r="G82" t="str">
            <v>kg</v>
          </cell>
          <cell r="H82">
            <v>0.04</v>
          </cell>
          <cell r="I82">
            <v>0.05</v>
          </cell>
          <cell r="J82">
            <v>0.06</v>
          </cell>
        </row>
        <row r="83">
          <cell r="A83" t="str">
            <v>Spicy potatoes</v>
          </cell>
          <cell r="B83">
            <v>1</v>
          </cell>
          <cell r="C83">
            <v>0.15</v>
          </cell>
          <cell r="D83">
            <v>0.18</v>
          </cell>
          <cell r="E83">
            <v>0.27</v>
          </cell>
          <cell r="F83" t="str">
            <v>Spicy potatoes</v>
          </cell>
          <cell r="G83" t="str">
            <v>kg</v>
          </cell>
          <cell r="H83">
            <v>0.08</v>
          </cell>
          <cell r="I83">
            <v>0.1</v>
          </cell>
          <cell r="J83">
            <v>0.15</v>
          </cell>
        </row>
        <row r="84">
          <cell r="A84" t="str">
            <v xml:space="preserve">Tagliatelles </v>
          </cell>
          <cell r="B84">
            <v>1</v>
          </cell>
          <cell r="C84">
            <v>0.09</v>
          </cell>
          <cell r="D84">
            <v>0.11</v>
          </cell>
          <cell r="E84">
            <v>0.14000000000000001</v>
          </cell>
          <cell r="F84" t="str">
            <v>Tagliatelles</v>
          </cell>
          <cell r="G84" t="str">
            <v>kg</v>
          </cell>
          <cell r="H84">
            <v>0.04</v>
          </cell>
          <cell r="I84">
            <v>0.05</v>
          </cell>
          <cell r="J84">
            <v>0.06</v>
          </cell>
        </row>
        <row r="85">
          <cell r="A85" t="str">
            <v>Tortis</v>
          </cell>
          <cell r="B85">
            <v>1</v>
          </cell>
          <cell r="C85">
            <v>0.05</v>
          </cell>
          <cell r="D85">
            <v>0.06</v>
          </cell>
          <cell r="E85">
            <v>7.0000000000000007E-2</v>
          </cell>
          <cell r="F85" t="str">
            <v>Tortis</v>
          </cell>
          <cell r="G85" t="str">
            <v>kg</v>
          </cell>
          <cell r="H85">
            <v>0.04</v>
          </cell>
          <cell r="I85">
            <v>0.05</v>
          </cell>
          <cell r="J85">
            <v>0.06</v>
          </cell>
        </row>
        <row r="86">
          <cell r="A86" t="str">
            <v>zz</v>
          </cell>
          <cell r="B86">
            <v>1</v>
          </cell>
          <cell r="C86">
            <v>0</v>
          </cell>
          <cell r="D86">
            <v>0</v>
          </cell>
          <cell r="E86">
            <v>0</v>
          </cell>
          <cell r="F86" t="str">
            <v>zz</v>
          </cell>
        </row>
      </sheetData>
      <sheetData sheetId="7" refreshError="1">
        <row r="4">
          <cell r="A4" t="str">
            <v>Babybel</v>
          </cell>
          <cell r="B4">
            <v>1</v>
          </cell>
          <cell r="C4">
            <v>0.26</v>
          </cell>
          <cell r="D4">
            <v>0.26</v>
          </cell>
          <cell r="E4">
            <v>0.26</v>
          </cell>
          <cell r="F4" t="str">
            <v>Babybel</v>
          </cell>
          <cell r="G4" t="str">
            <v>kg</v>
          </cell>
          <cell r="H4">
            <v>2.1999999999999999E-2</v>
          </cell>
          <cell r="I4">
            <v>2.1999999999999999E-2</v>
          </cell>
          <cell r="J4">
            <v>2.1999999999999999E-2</v>
          </cell>
        </row>
        <row r="5">
          <cell r="A5" t="str">
            <v>Bleu</v>
          </cell>
          <cell r="B5">
            <v>1</v>
          </cell>
          <cell r="C5">
            <v>0.2</v>
          </cell>
          <cell r="D5">
            <v>0.2</v>
          </cell>
          <cell r="E5">
            <v>0.2</v>
          </cell>
          <cell r="F5" t="str">
            <v>Bleu</v>
          </cell>
          <cell r="G5" t="str">
            <v>kg</v>
          </cell>
          <cell r="H5">
            <v>2.5000000000000001E-2</v>
          </cell>
          <cell r="I5">
            <v>2.5000000000000001E-2</v>
          </cell>
          <cell r="J5">
            <v>2.5000000000000001E-2</v>
          </cell>
        </row>
        <row r="6">
          <cell r="A6" t="str">
            <v>Bleu pain</v>
          </cell>
          <cell r="B6">
            <v>1</v>
          </cell>
          <cell r="C6">
            <v>0.16</v>
          </cell>
          <cell r="D6">
            <v>0.16</v>
          </cell>
          <cell r="E6">
            <v>0.16</v>
          </cell>
          <cell r="F6" t="str">
            <v>Bleu pain</v>
          </cell>
          <cell r="G6" t="str">
            <v>kg</v>
          </cell>
          <cell r="H6">
            <v>0.03</v>
          </cell>
          <cell r="I6">
            <v>0.03</v>
          </cell>
          <cell r="J6">
            <v>0.03</v>
          </cell>
        </row>
        <row r="7">
          <cell r="A7" t="str">
            <v>Bonbel</v>
          </cell>
          <cell r="B7">
            <v>1</v>
          </cell>
          <cell r="C7">
            <v>0.26</v>
          </cell>
          <cell r="D7">
            <v>0.26</v>
          </cell>
          <cell r="E7">
            <v>0.26</v>
          </cell>
          <cell r="F7" t="str">
            <v>Bonbel</v>
          </cell>
          <cell r="G7" t="str">
            <v>kg</v>
          </cell>
          <cell r="H7">
            <v>2.1999999999999999E-2</v>
          </cell>
          <cell r="I7">
            <v>2.1999999999999999E-2</v>
          </cell>
          <cell r="J7">
            <v>2.1999999999999999E-2</v>
          </cell>
        </row>
        <row r="8">
          <cell r="A8" t="str">
            <v>Boursin ail et f. herbes</v>
          </cell>
          <cell r="B8">
            <v>1</v>
          </cell>
          <cell r="C8">
            <v>0.16</v>
          </cell>
          <cell r="D8">
            <v>0.16</v>
          </cell>
          <cell r="E8">
            <v>0.16</v>
          </cell>
          <cell r="F8" t="str">
            <v>Boursin ail et f. herbes</v>
          </cell>
          <cell r="G8" t="str">
            <v>kg</v>
          </cell>
          <cell r="H8">
            <v>1.6660000000000001E-2</v>
          </cell>
          <cell r="I8">
            <v>1.6660000000000001E-2</v>
          </cell>
          <cell r="J8">
            <v>1.6660000000000001E-2</v>
          </cell>
        </row>
        <row r="9">
          <cell r="A9" t="str">
            <v>Boursin nature</v>
          </cell>
          <cell r="B9">
            <v>1</v>
          </cell>
          <cell r="C9">
            <v>0.18</v>
          </cell>
          <cell r="D9">
            <v>0.18</v>
          </cell>
          <cell r="E9">
            <v>0.18</v>
          </cell>
          <cell r="F9" t="str">
            <v>Boursin nature</v>
          </cell>
          <cell r="G9" t="str">
            <v>kg</v>
          </cell>
          <cell r="H9">
            <v>0.02</v>
          </cell>
          <cell r="I9">
            <v>0.02</v>
          </cell>
          <cell r="J9">
            <v>0.02</v>
          </cell>
        </row>
        <row r="10">
          <cell r="A10" t="str">
            <v>Brebis crème</v>
          </cell>
          <cell r="B10">
            <v>1</v>
          </cell>
          <cell r="C10">
            <v>0.18</v>
          </cell>
          <cell r="D10">
            <v>0.18</v>
          </cell>
          <cell r="E10">
            <v>0.18</v>
          </cell>
          <cell r="F10" t="str">
            <v>Brebis crème</v>
          </cell>
          <cell r="G10" t="str">
            <v>kg</v>
          </cell>
          <cell r="H10">
            <v>0.02</v>
          </cell>
          <cell r="I10">
            <v>0.02</v>
          </cell>
          <cell r="J10">
            <v>0.02</v>
          </cell>
        </row>
        <row r="11">
          <cell r="A11" t="str">
            <v>Brie</v>
          </cell>
          <cell r="B11">
            <v>1</v>
          </cell>
          <cell r="C11">
            <v>0.13</v>
          </cell>
          <cell r="D11">
            <v>0.13</v>
          </cell>
          <cell r="E11">
            <v>0.17</v>
          </cell>
          <cell r="F11" t="str">
            <v>Brie</v>
          </cell>
          <cell r="G11" t="str">
            <v>kg</v>
          </cell>
          <cell r="H11">
            <v>0.03</v>
          </cell>
          <cell r="I11">
            <v>0.03</v>
          </cell>
          <cell r="J11">
            <v>0.04</v>
          </cell>
        </row>
        <row r="12">
          <cell r="A12" t="str">
            <v>Brie de Meaux</v>
          </cell>
          <cell r="B12">
            <v>1</v>
          </cell>
          <cell r="C12">
            <v>0.26</v>
          </cell>
          <cell r="D12">
            <v>0.26</v>
          </cell>
          <cell r="E12">
            <v>0.35</v>
          </cell>
          <cell r="F12" t="str">
            <v>Brie de Meaux</v>
          </cell>
          <cell r="G12" t="str">
            <v>kg</v>
          </cell>
          <cell r="H12">
            <v>0.03</v>
          </cell>
          <cell r="I12">
            <v>0.03</v>
          </cell>
          <cell r="J12">
            <v>0.04</v>
          </cell>
        </row>
        <row r="13">
          <cell r="A13" t="str">
            <v>Cadi pain noir</v>
          </cell>
          <cell r="B13">
            <v>1</v>
          </cell>
          <cell r="C13">
            <v>0.12</v>
          </cell>
          <cell r="D13">
            <v>0.14000000000000001</v>
          </cell>
          <cell r="E13">
            <v>0.17</v>
          </cell>
          <cell r="F13" t="str">
            <v>Cadi pain noir</v>
          </cell>
          <cell r="G13" t="str">
            <v>kg</v>
          </cell>
          <cell r="H13">
            <v>2.5000000000000001E-2</v>
          </cell>
          <cell r="I13">
            <v>0.03</v>
          </cell>
          <cell r="J13">
            <v>3.5000000000000003E-2</v>
          </cell>
        </row>
        <row r="14">
          <cell r="A14" t="str">
            <v>Camembert</v>
          </cell>
          <cell r="B14">
            <v>1</v>
          </cell>
          <cell r="C14">
            <v>0.16</v>
          </cell>
          <cell r="D14">
            <v>0.16</v>
          </cell>
          <cell r="E14">
            <v>0.16</v>
          </cell>
          <cell r="F14" t="str">
            <v>Camembert</v>
          </cell>
          <cell r="G14" t="str">
            <v>kg</v>
          </cell>
          <cell r="H14">
            <v>0.03</v>
          </cell>
          <cell r="I14">
            <v>0.03</v>
          </cell>
          <cell r="J14">
            <v>0.03</v>
          </cell>
        </row>
        <row r="15">
          <cell r="A15" t="str">
            <v>Camembert coupe</v>
          </cell>
          <cell r="B15">
            <v>1</v>
          </cell>
          <cell r="C15">
            <v>0.13</v>
          </cell>
          <cell r="D15">
            <v>0.13</v>
          </cell>
          <cell r="E15">
            <v>0.17</v>
          </cell>
          <cell r="F15" t="str">
            <v>Camembert coupe</v>
          </cell>
          <cell r="G15" t="str">
            <v>kg</v>
          </cell>
          <cell r="H15">
            <v>0.03</v>
          </cell>
          <cell r="I15">
            <v>0.03</v>
          </cell>
          <cell r="J15">
            <v>0.04</v>
          </cell>
        </row>
        <row r="16">
          <cell r="A16" t="str">
            <v>Cantadou</v>
          </cell>
          <cell r="B16">
            <v>1</v>
          </cell>
          <cell r="C16">
            <v>0.11</v>
          </cell>
          <cell r="D16">
            <v>0.11</v>
          </cell>
          <cell r="E16">
            <v>0.11</v>
          </cell>
          <cell r="F16" t="str">
            <v>Cantadou</v>
          </cell>
          <cell r="G16" t="str">
            <v>kg</v>
          </cell>
          <cell r="H16">
            <v>1.6660000000000001E-2</v>
          </cell>
          <cell r="I16">
            <v>1.6660000000000001E-2</v>
          </cell>
          <cell r="J16">
            <v>1.6660000000000001E-2</v>
          </cell>
        </row>
        <row r="17">
          <cell r="A17" t="str">
            <v>Cantafrais</v>
          </cell>
          <cell r="B17">
            <v>1</v>
          </cell>
          <cell r="C17">
            <v>0.11</v>
          </cell>
          <cell r="D17">
            <v>0.11</v>
          </cell>
          <cell r="E17">
            <v>0.11</v>
          </cell>
          <cell r="F17" t="str">
            <v>Cantafrais</v>
          </cell>
          <cell r="G17" t="str">
            <v>kg</v>
          </cell>
          <cell r="H17">
            <v>1.6660000000000001E-2</v>
          </cell>
          <cell r="I17">
            <v>1.6660000000000001E-2</v>
          </cell>
          <cell r="J17">
            <v>1.6660000000000001E-2</v>
          </cell>
        </row>
        <row r="18">
          <cell r="A18" t="str">
            <v>Cantal 25 g</v>
          </cell>
          <cell r="B18">
            <v>1</v>
          </cell>
          <cell r="C18">
            <v>0.21</v>
          </cell>
          <cell r="D18">
            <v>0.21</v>
          </cell>
          <cell r="E18">
            <v>0.21</v>
          </cell>
          <cell r="F18" t="str">
            <v>Cantal</v>
          </cell>
          <cell r="G18" t="str">
            <v>kg</v>
          </cell>
          <cell r="H18">
            <v>2.5000000000000001E-2</v>
          </cell>
          <cell r="I18">
            <v>2.5000000000000001E-2</v>
          </cell>
          <cell r="J18">
            <v>2.5000000000000001E-2</v>
          </cell>
        </row>
        <row r="19">
          <cell r="A19" t="str">
            <v>Cantal 30 g</v>
          </cell>
          <cell r="B19">
            <v>1</v>
          </cell>
          <cell r="C19">
            <v>0.24</v>
          </cell>
          <cell r="D19">
            <v>0.24</v>
          </cell>
          <cell r="E19">
            <v>0.24</v>
          </cell>
          <cell r="F19" t="str">
            <v>Cantal</v>
          </cell>
          <cell r="G19" t="str">
            <v>kg</v>
          </cell>
          <cell r="H19">
            <v>0.03</v>
          </cell>
          <cell r="I19">
            <v>0.03</v>
          </cell>
          <cell r="J19">
            <v>0.03</v>
          </cell>
        </row>
        <row r="20">
          <cell r="A20" t="str">
            <v>Cantal pointe</v>
          </cell>
          <cell r="B20">
            <v>1</v>
          </cell>
          <cell r="C20">
            <v>0.14000000000000001</v>
          </cell>
          <cell r="D20">
            <v>0.17</v>
          </cell>
          <cell r="E20">
            <v>0.2</v>
          </cell>
          <cell r="F20" t="str">
            <v>Cantal pointe</v>
          </cell>
          <cell r="G20" t="str">
            <v>kg</v>
          </cell>
          <cell r="H20">
            <v>2.5000000000000001E-2</v>
          </cell>
          <cell r="I20">
            <v>0.03</v>
          </cell>
          <cell r="J20">
            <v>3.5000000000000003E-2</v>
          </cell>
        </row>
        <row r="21">
          <cell r="A21" t="str">
            <v xml:space="preserve">Carré </v>
          </cell>
          <cell r="B21">
            <v>1</v>
          </cell>
          <cell r="C21">
            <v>0.15</v>
          </cell>
          <cell r="D21">
            <v>0.15</v>
          </cell>
          <cell r="E21">
            <v>0.2</v>
          </cell>
          <cell r="F21" t="str">
            <v>Carré</v>
          </cell>
          <cell r="G21" t="str">
            <v>kg</v>
          </cell>
          <cell r="H21">
            <v>0.03</v>
          </cell>
          <cell r="I21">
            <v>0.03</v>
          </cell>
          <cell r="J21">
            <v>0.04</v>
          </cell>
        </row>
        <row r="22">
          <cell r="A22" t="str">
            <v>Carré d'as ail &amp; f. herbes</v>
          </cell>
          <cell r="B22">
            <v>1</v>
          </cell>
          <cell r="C22">
            <v>0.1</v>
          </cell>
          <cell r="D22">
            <v>0.1</v>
          </cell>
          <cell r="E22">
            <v>0.1</v>
          </cell>
          <cell r="F22" t="str">
            <v>Carré d'as ail &amp; f. herbes</v>
          </cell>
          <cell r="G22" t="str">
            <v>kg</v>
          </cell>
          <cell r="H22">
            <v>1.6E-2</v>
          </cell>
          <cell r="I22">
            <v>1.6E-2</v>
          </cell>
          <cell r="J22">
            <v>1.6E-2</v>
          </cell>
        </row>
        <row r="23">
          <cell r="A23" t="str">
            <v>Carré d'as nature</v>
          </cell>
          <cell r="B23">
            <v>1</v>
          </cell>
          <cell r="C23">
            <v>0.1</v>
          </cell>
          <cell r="D23">
            <v>0.1</v>
          </cell>
          <cell r="E23">
            <v>0.1</v>
          </cell>
          <cell r="F23" t="str">
            <v>Carré d'as nature</v>
          </cell>
          <cell r="G23" t="str">
            <v>kg</v>
          </cell>
          <cell r="H23">
            <v>1.6E-2</v>
          </cell>
          <cell r="I23">
            <v>1.6E-2</v>
          </cell>
          <cell r="J23">
            <v>1.6E-2</v>
          </cell>
        </row>
        <row r="24">
          <cell r="A24" t="str">
            <v>Carré frais</v>
          </cell>
          <cell r="B24">
            <v>1</v>
          </cell>
          <cell r="C24">
            <v>0.16</v>
          </cell>
          <cell r="D24">
            <v>0.16</v>
          </cell>
          <cell r="E24">
            <v>0.16</v>
          </cell>
          <cell r="F24" t="str">
            <v>Carré frais</v>
          </cell>
          <cell r="G24" t="str">
            <v>kg</v>
          </cell>
          <cell r="H24">
            <v>0.03</v>
          </cell>
          <cell r="I24">
            <v>0.03</v>
          </cell>
          <cell r="J24">
            <v>0.03</v>
          </cell>
        </row>
        <row r="25">
          <cell r="A25" t="str">
            <v>Chantaillou</v>
          </cell>
          <cell r="B25">
            <v>1</v>
          </cell>
          <cell r="C25">
            <v>0.11</v>
          </cell>
          <cell r="D25">
            <v>0.11</v>
          </cell>
          <cell r="E25">
            <v>0.11</v>
          </cell>
          <cell r="F25" t="str">
            <v>Chantaillou</v>
          </cell>
          <cell r="G25" t="str">
            <v>kg</v>
          </cell>
          <cell r="H25">
            <v>1.6660000000000001E-2</v>
          </cell>
          <cell r="I25">
            <v>1.6660000000000001E-2</v>
          </cell>
          <cell r="J25">
            <v>1.6660000000000001E-2</v>
          </cell>
        </row>
        <row r="26">
          <cell r="A26" t="str">
            <v>Chanteneige</v>
          </cell>
          <cell r="B26">
            <v>1</v>
          </cell>
          <cell r="C26">
            <v>0.15</v>
          </cell>
          <cell r="D26">
            <v>0.15</v>
          </cell>
          <cell r="E26">
            <v>0.15</v>
          </cell>
          <cell r="F26" t="str">
            <v>Chanteneige</v>
          </cell>
          <cell r="G26" t="str">
            <v>kg</v>
          </cell>
          <cell r="H26">
            <v>2.5000000000000001E-2</v>
          </cell>
          <cell r="I26">
            <v>2.5000000000000001E-2</v>
          </cell>
          <cell r="J26">
            <v>2.5000000000000001E-2</v>
          </cell>
        </row>
        <row r="27">
          <cell r="A27" t="str">
            <v xml:space="preserve">Chavroux </v>
          </cell>
          <cell r="B27">
            <v>1</v>
          </cell>
          <cell r="C27">
            <v>0.28000000000000003</v>
          </cell>
          <cell r="D27">
            <v>0.28000000000000003</v>
          </cell>
          <cell r="E27">
            <v>0.28000000000000003</v>
          </cell>
          <cell r="F27" t="str">
            <v xml:space="preserve">Chavroux </v>
          </cell>
          <cell r="G27" t="str">
            <v>kg</v>
          </cell>
          <cell r="H27">
            <v>0.02</v>
          </cell>
          <cell r="I27">
            <v>0.02</v>
          </cell>
          <cell r="J27">
            <v>0.02</v>
          </cell>
        </row>
        <row r="28">
          <cell r="A28" t="str">
            <v>Chèvre bûche</v>
          </cell>
          <cell r="B28">
            <v>1</v>
          </cell>
          <cell r="C28">
            <v>0.21</v>
          </cell>
          <cell r="D28">
            <v>0.21</v>
          </cell>
          <cell r="E28">
            <v>0.21</v>
          </cell>
          <cell r="F28" t="str">
            <v>Chèvre bûche</v>
          </cell>
          <cell r="G28" t="str">
            <v>kg</v>
          </cell>
          <cell r="H28">
            <v>0.03</v>
          </cell>
          <cell r="I28">
            <v>0.03</v>
          </cell>
          <cell r="J28">
            <v>0.03</v>
          </cell>
        </row>
        <row r="29">
          <cell r="A29" t="str">
            <v>Chevretine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Chevretine</v>
          </cell>
          <cell r="G29" t="str">
            <v>kg</v>
          </cell>
          <cell r="H29">
            <v>0.02</v>
          </cell>
          <cell r="I29">
            <v>0.02</v>
          </cell>
          <cell r="J29">
            <v>0.02</v>
          </cell>
        </row>
        <row r="30">
          <cell r="A30" t="str">
            <v>Cœur de dame 20 g</v>
          </cell>
          <cell r="B30">
            <v>1</v>
          </cell>
          <cell r="C30">
            <v>0.18</v>
          </cell>
          <cell r="D30">
            <v>0.18</v>
          </cell>
          <cell r="E30">
            <v>0.18</v>
          </cell>
          <cell r="F30" t="str">
            <v>Cœur de dame</v>
          </cell>
          <cell r="G30" t="str">
            <v>kg</v>
          </cell>
          <cell r="H30">
            <v>0.02</v>
          </cell>
          <cell r="I30">
            <v>0.02</v>
          </cell>
          <cell r="J30">
            <v>0.02</v>
          </cell>
        </row>
        <row r="31">
          <cell r="A31" t="str">
            <v>Cœur de dame 25 g</v>
          </cell>
          <cell r="B31">
            <v>1</v>
          </cell>
          <cell r="C31">
            <v>0.21</v>
          </cell>
          <cell r="D31">
            <v>0.21</v>
          </cell>
          <cell r="E31">
            <v>0.21</v>
          </cell>
          <cell r="F31" t="str">
            <v>Cœur de dame</v>
          </cell>
          <cell r="G31" t="str">
            <v>kg</v>
          </cell>
          <cell r="H31">
            <v>2.5000000000000001E-2</v>
          </cell>
          <cell r="I31">
            <v>2.5000000000000001E-2</v>
          </cell>
          <cell r="J31">
            <v>2.5000000000000001E-2</v>
          </cell>
        </row>
        <row r="32">
          <cell r="A32" t="str">
            <v>Cœur de nonette</v>
          </cell>
          <cell r="B32">
            <v>1</v>
          </cell>
          <cell r="C32">
            <v>0.21</v>
          </cell>
          <cell r="D32">
            <v>0.21</v>
          </cell>
          <cell r="E32">
            <v>0.21</v>
          </cell>
          <cell r="F32" t="str">
            <v>Cœur de nonette</v>
          </cell>
          <cell r="G32" t="str">
            <v>kg</v>
          </cell>
          <cell r="H32">
            <v>2.5000000000000001E-2</v>
          </cell>
          <cell r="I32">
            <v>2.5000000000000001E-2</v>
          </cell>
          <cell r="J32">
            <v>2.5000000000000001E-2</v>
          </cell>
        </row>
        <row r="33">
          <cell r="A33" t="str">
            <v>Comté 25 g</v>
          </cell>
          <cell r="B33">
            <v>1</v>
          </cell>
          <cell r="C33">
            <v>0.28999999999999998</v>
          </cell>
          <cell r="D33">
            <v>0.28999999999999998</v>
          </cell>
          <cell r="E33">
            <v>0.28999999999999998</v>
          </cell>
          <cell r="F33" t="str">
            <v>Comté</v>
          </cell>
          <cell r="G33" t="str">
            <v>kg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</row>
        <row r="34">
          <cell r="A34" t="str">
            <v>Comté 30 g</v>
          </cell>
          <cell r="B34">
            <v>1</v>
          </cell>
          <cell r="C34">
            <v>0.34</v>
          </cell>
          <cell r="D34">
            <v>0.34</v>
          </cell>
          <cell r="E34">
            <v>0.34</v>
          </cell>
          <cell r="F34" t="str">
            <v>Comté</v>
          </cell>
          <cell r="G34" t="str">
            <v>kg</v>
          </cell>
          <cell r="H34">
            <v>0.03</v>
          </cell>
          <cell r="I34">
            <v>0.03</v>
          </cell>
          <cell r="J34">
            <v>0.03</v>
          </cell>
        </row>
        <row r="35">
          <cell r="A35" t="str">
            <v>Coulommiers</v>
          </cell>
          <cell r="B35">
            <v>1</v>
          </cell>
          <cell r="C35">
            <v>0.13</v>
          </cell>
          <cell r="D35">
            <v>0.13</v>
          </cell>
          <cell r="E35">
            <v>0.17</v>
          </cell>
          <cell r="F35" t="str">
            <v>Coulommiers</v>
          </cell>
          <cell r="G35" t="str">
            <v>kg</v>
          </cell>
          <cell r="H35">
            <v>0.03</v>
          </cell>
          <cell r="I35">
            <v>0.03</v>
          </cell>
          <cell r="J35">
            <v>0.04</v>
          </cell>
        </row>
        <row r="36">
          <cell r="A36" t="str">
            <v>Croc'lait</v>
          </cell>
          <cell r="B36">
            <v>1</v>
          </cell>
          <cell r="C36">
            <v>0.15</v>
          </cell>
          <cell r="D36">
            <v>0.15</v>
          </cell>
          <cell r="E36">
            <v>0.15</v>
          </cell>
          <cell r="F36" t="str">
            <v>Croc'lait</v>
          </cell>
          <cell r="G36" t="str">
            <v>kg</v>
          </cell>
          <cell r="H36">
            <v>0.02</v>
          </cell>
          <cell r="I36">
            <v>0.02</v>
          </cell>
          <cell r="J36">
            <v>0.02</v>
          </cell>
        </row>
        <row r="37">
          <cell r="A37" t="str">
            <v>Crottin</v>
          </cell>
          <cell r="B37">
            <v>1</v>
          </cell>
          <cell r="C37">
            <v>0.15</v>
          </cell>
          <cell r="D37">
            <v>0.15</v>
          </cell>
          <cell r="E37">
            <v>0.15</v>
          </cell>
          <cell r="F37" t="str">
            <v>Crottin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Domalaite</v>
          </cell>
          <cell r="B38">
            <v>1</v>
          </cell>
          <cell r="C38">
            <v>0.18</v>
          </cell>
          <cell r="D38">
            <v>0.18</v>
          </cell>
          <cell r="E38">
            <v>0.18</v>
          </cell>
          <cell r="F38" t="str">
            <v>Domalaite</v>
          </cell>
          <cell r="G38" t="str">
            <v>kg</v>
          </cell>
          <cell r="H38">
            <v>2.5000000000000001E-2</v>
          </cell>
          <cell r="I38">
            <v>2.5000000000000001E-2</v>
          </cell>
          <cell r="J38">
            <v>2.5000000000000001E-2</v>
          </cell>
        </row>
        <row r="39">
          <cell r="A39" t="str">
            <v>Edam 25 g</v>
          </cell>
          <cell r="B39">
            <v>1</v>
          </cell>
          <cell r="C39">
            <v>0.18</v>
          </cell>
          <cell r="D39">
            <v>0.18</v>
          </cell>
          <cell r="E39">
            <v>0.18</v>
          </cell>
          <cell r="F39" t="str">
            <v>Edam</v>
          </cell>
          <cell r="G39" t="str">
            <v>kg</v>
          </cell>
          <cell r="H39">
            <v>2.5000000000000001E-2</v>
          </cell>
          <cell r="I39">
            <v>2.5000000000000001E-2</v>
          </cell>
          <cell r="J39">
            <v>2.5000000000000001E-2</v>
          </cell>
        </row>
        <row r="40">
          <cell r="A40" t="str">
            <v>Edam 30 g</v>
          </cell>
          <cell r="B40">
            <v>1</v>
          </cell>
          <cell r="C40">
            <v>0.2</v>
          </cell>
          <cell r="D40">
            <v>0.2</v>
          </cell>
          <cell r="E40">
            <v>0.2</v>
          </cell>
          <cell r="F40" t="str">
            <v>Edam</v>
          </cell>
          <cell r="G40" t="str">
            <v>kg</v>
          </cell>
          <cell r="H40">
            <v>0.03</v>
          </cell>
          <cell r="I40">
            <v>0.03</v>
          </cell>
          <cell r="J40">
            <v>0.03</v>
          </cell>
        </row>
        <row r="41">
          <cell r="A41" t="str">
            <v>Edam pain</v>
          </cell>
          <cell r="B41">
            <v>1</v>
          </cell>
          <cell r="C41">
            <v>0.11</v>
          </cell>
          <cell r="D41">
            <v>0.14000000000000001</v>
          </cell>
          <cell r="E41">
            <v>0.16</v>
          </cell>
          <cell r="F41" t="str">
            <v>Edam pain</v>
          </cell>
          <cell r="G41" t="str">
            <v>kg</v>
          </cell>
          <cell r="H41">
            <v>2.5000000000000001E-2</v>
          </cell>
          <cell r="I41">
            <v>0.03</v>
          </cell>
          <cell r="J41">
            <v>3.5000000000000003E-2</v>
          </cell>
        </row>
        <row r="42">
          <cell r="A42" t="str">
            <v>Emmental 20 g</v>
          </cell>
          <cell r="B42">
            <v>1</v>
          </cell>
          <cell r="C42">
            <v>0.19</v>
          </cell>
          <cell r="D42">
            <v>0.19</v>
          </cell>
          <cell r="E42">
            <v>0.19</v>
          </cell>
          <cell r="F42" t="str">
            <v>Emmental</v>
          </cell>
          <cell r="G42" t="str">
            <v>kg</v>
          </cell>
          <cell r="H42">
            <v>0.02</v>
          </cell>
          <cell r="I42">
            <v>0.02</v>
          </cell>
          <cell r="J42">
            <v>0.02</v>
          </cell>
        </row>
        <row r="43">
          <cell r="A43" t="str">
            <v>Emmental 25 g</v>
          </cell>
          <cell r="B43">
            <v>1</v>
          </cell>
          <cell r="C43">
            <v>0.2</v>
          </cell>
          <cell r="D43">
            <v>0.2</v>
          </cell>
          <cell r="E43">
            <v>0.2</v>
          </cell>
          <cell r="F43" t="str">
            <v>Emmental</v>
          </cell>
          <cell r="G43" t="str">
            <v>kg</v>
          </cell>
          <cell r="H43">
            <v>2.5000000000000001E-2</v>
          </cell>
          <cell r="I43">
            <v>2.5000000000000001E-2</v>
          </cell>
          <cell r="J43">
            <v>2.5000000000000001E-2</v>
          </cell>
        </row>
        <row r="44">
          <cell r="A44" t="str">
            <v>Emmental bloc</v>
          </cell>
          <cell r="B44">
            <v>1</v>
          </cell>
          <cell r="C44">
            <v>0.13</v>
          </cell>
          <cell r="D44">
            <v>0.16</v>
          </cell>
          <cell r="E44">
            <v>0.19</v>
          </cell>
          <cell r="F44" t="str">
            <v>Emmental bloc</v>
          </cell>
          <cell r="G44" t="str">
            <v>kg</v>
          </cell>
          <cell r="H44">
            <v>2.5000000000000001E-2</v>
          </cell>
          <cell r="I44">
            <v>0.03</v>
          </cell>
          <cell r="J44">
            <v>3.5000000000000003E-2</v>
          </cell>
        </row>
        <row r="45">
          <cell r="A45" t="str">
            <v>Fleur de lait ail &amp; f. h</v>
          </cell>
          <cell r="B45">
            <v>1</v>
          </cell>
          <cell r="C45">
            <v>0.09</v>
          </cell>
          <cell r="D45">
            <v>0.09</v>
          </cell>
          <cell r="E45">
            <v>0.09</v>
          </cell>
          <cell r="F45" t="str">
            <v>Fleur de lait ail &amp; f. h</v>
          </cell>
          <cell r="G45" t="str">
            <v>kg</v>
          </cell>
          <cell r="H45">
            <v>1.78E-2</v>
          </cell>
          <cell r="I45">
            <v>1.78E-2</v>
          </cell>
          <cell r="J45">
            <v>1.78E-2</v>
          </cell>
        </row>
        <row r="46">
          <cell r="A46" t="str">
            <v>Fleur de lait nature</v>
          </cell>
          <cell r="B46">
            <v>1</v>
          </cell>
          <cell r="C46">
            <v>0.1</v>
          </cell>
          <cell r="D46">
            <v>0.1</v>
          </cell>
          <cell r="E46">
            <v>0.1</v>
          </cell>
          <cell r="F46" t="str">
            <v>Fleur de lait nature</v>
          </cell>
          <cell r="G46" t="str">
            <v>kg</v>
          </cell>
          <cell r="H46">
            <v>1.78E-2</v>
          </cell>
          <cell r="I46">
            <v>1.78E-2</v>
          </cell>
          <cell r="J46">
            <v>1.78E-2</v>
          </cell>
        </row>
        <row r="47">
          <cell r="A47" t="str">
            <v>Fondu</v>
          </cell>
          <cell r="B47">
            <v>1</v>
          </cell>
          <cell r="C47">
            <v>0.13</v>
          </cell>
          <cell r="D47">
            <v>0.13</v>
          </cell>
          <cell r="E47">
            <v>0.13</v>
          </cell>
          <cell r="F47" t="str">
            <v>Fondu</v>
          </cell>
          <cell r="G47" t="str">
            <v>kg</v>
          </cell>
          <cell r="H47">
            <v>1.7500000000000002E-2</v>
          </cell>
          <cell r="I47">
            <v>1.7500000000000002E-2</v>
          </cell>
          <cell r="J47">
            <v>1.7500000000000002E-2</v>
          </cell>
        </row>
        <row r="48">
          <cell r="A48" t="str">
            <v>Fondu calcium</v>
          </cell>
          <cell r="B48">
            <v>1</v>
          </cell>
          <cell r="C48">
            <v>0.15</v>
          </cell>
          <cell r="D48">
            <v>0.15</v>
          </cell>
          <cell r="E48">
            <v>0.15</v>
          </cell>
          <cell r="F48" t="str">
            <v>Fondu calcium</v>
          </cell>
          <cell r="G48" t="str">
            <v>kg</v>
          </cell>
          <cell r="H48">
            <v>0.02</v>
          </cell>
          <cell r="I48">
            <v>0.02</v>
          </cell>
          <cell r="J48">
            <v>0.02</v>
          </cell>
        </row>
        <row r="49">
          <cell r="A49" t="str">
            <v>Fourme d'Ambert</v>
          </cell>
          <cell r="B49">
            <v>1</v>
          </cell>
          <cell r="C49">
            <v>0.22</v>
          </cell>
          <cell r="D49">
            <v>0.22</v>
          </cell>
          <cell r="E49">
            <v>0.22</v>
          </cell>
          <cell r="F49" t="str">
            <v>Fourme d'Ambert</v>
          </cell>
          <cell r="G49" t="str">
            <v>kg</v>
          </cell>
          <cell r="H49">
            <v>0.03</v>
          </cell>
          <cell r="I49">
            <v>0.03</v>
          </cell>
          <cell r="J49">
            <v>0.03</v>
          </cell>
        </row>
        <row r="50">
          <cell r="A50" t="str">
            <v>Fraidou</v>
          </cell>
          <cell r="B50">
            <v>1</v>
          </cell>
          <cell r="C50">
            <v>0.11</v>
          </cell>
          <cell r="D50">
            <v>0.11</v>
          </cell>
          <cell r="E50">
            <v>0.11</v>
          </cell>
          <cell r="F50" t="str">
            <v>Fraidou</v>
          </cell>
          <cell r="G50" t="str">
            <v>kg</v>
          </cell>
          <cell r="H50">
            <v>1.6660000000000001E-2</v>
          </cell>
          <cell r="I50">
            <v>1.6660000000000001E-2</v>
          </cell>
          <cell r="J50">
            <v>1.6660000000000001E-2</v>
          </cell>
        </row>
        <row r="51">
          <cell r="A51" t="str">
            <v>Fromage blanc nature 0%</v>
          </cell>
          <cell r="B51">
            <v>1</v>
          </cell>
          <cell r="C51">
            <v>0.16</v>
          </cell>
          <cell r="D51">
            <v>0.16</v>
          </cell>
          <cell r="E51">
            <v>0.16</v>
          </cell>
          <cell r="F51" t="str">
            <v>Fromage blanc nature 0%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Fromage blanc nature 20 %</v>
          </cell>
          <cell r="B52">
            <v>1</v>
          </cell>
          <cell r="C52">
            <v>0.16</v>
          </cell>
          <cell r="D52">
            <v>0.16</v>
          </cell>
          <cell r="E52">
            <v>0.16</v>
          </cell>
          <cell r="F52" t="str">
            <v>Fromage blanc nature 20 %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Fromage blanc nature 40 %</v>
          </cell>
          <cell r="B53">
            <v>1</v>
          </cell>
          <cell r="C53">
            <v>0.18</v>
          </cell>
          <cell r="D53">
            <v>0.18</v>
          </cell>
          <cell r="E53">
            <v>0.18</v>
          </cell>
          <cell r="F53" t="str">
            <v>Fromage blanc nature 40 %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Fromage frais 20 % seau</v>
          </cell>
          <cell r="B54">
            <v>1</v>
          </cell>
          <cell r="C54">
            <v>0.08</v>
          </cell>
          <cell r="D54">
            <v>0.11</v>
          </cell>
          <cell r="E54">
            <v>0.13</v>
          </cell>
          <cell r="F54" t="str">
            <v>Fromage frais 20 % seau</v>
          </cell>
          <cell r="G54" t="str">
            <v>kg</v>
          </cell>
          <cell r="H54">
            <v>0.06</v>
          </cell>
          <cell r="I54">
            <v>0.08</v>
          </cell>
          <cell r="J54">
            <v>0.1</v>
          </cell>
        </row>
        <row r="55">
          <cell r="A55" t="str">
            <v>Gouda 25 g</v>
          </cell>
          <cell r="B55">
            <v>1</v>
          </cell>
          <cell r="C55">
            <v>0.17</v>
          </cell>
          <cell r="D55">
            <v>0.17</v>
          </cell>
          <cell r="E55">
            <v>0.17</v>
          </cell>
          <cell r="F55" t="str">
            <v>Gouda</v>
          </cell>
          <cell r="G55" t="str">
            <v>kg</v>
          </cell>
          <cell r="H55">
            <v>2.5000000000000001E-2</v>
          </cell>
          <cell r="I55">
            <v>2.5000000000000001E-2</v>
          </cell>
          <cell r="J55">
            <v>2.5000000000000001E-2</v>
          </cell>
        </row>
        <row r="56">
          <cell r="A56" t="str">
            <v>Gouda 30 g</v>
          </cell>
          <cell r="B56">
            <v>1</v>
          </cell>
          <cell r="C56">
            <v>0.21</v>
          </cell>
          <cell r="D56">
            <v>0.21</v>
          </cell>
          <cell r="E56">
            <v>0.21</v>
          </cell>
          <cell r="F56" t="str">
            <v>Gouda</v>
          </cell>
          <cell r="G56" t="str">
            <v>kg</v>
          </cell>
          <cell r="H56">
            <v>0.03</v>
          </cell>
          <cell r="I56">
            <v>0.03</v>
          </cell>
          <cell r="J56">
            <v>0.03</v>
          </cell>
        </row>
        <row r="57">
          <cell r="A57" t="str">
            <v>Gouda pain</v>
          </cell>
          <cell r="B57">
            <v>1</v>
          </cell>
          <cell r="C57">
            <v>0.11</v>
          </cell>
          <cell r="D57">
            <v>0.14000000000000001</v>
          </cell>
          <cell r="E57">
            <v>0.16</v>
          </cell>
          <cell r="F57" t="str">
            <v>Gouda pain</v>
          </cell>
          <cell r="G57" t="str">
            <v>kg</v>
          </cell>
          <cell r="H57">
            <v>2.5000000000000001E-2</v>
          </cell>
          <cell r="I57">
            <v>0.03</v>
          </cell>
          <cell r="J57">
            <v>3.5000000000000003E-2</v>
          </cell>
        </row>
        <row r="58">
          <cell r="A58" t="str">
            <v>Junior</v>
          </cell>
          <cell r="B58">
            <v>1</v>
          </cell>
          <cell r="C58">
            <v>0.1</v>
          </cell>
          <cell r="D58">
            <v>0.1</v>
          </cell>
          <cell r="E58">
            <v>0.1</v>
          </cell>
          <cell r="F58" t="str">
            <v>Junior</v>
          </cell>
          <cell r="G58" t="str">
            <v>kg</v>
          </cell>
          <cell r="H58">
            <v>1.6660000000000001E-2</v>
          </cell>
          <cell r="I58">
            <v>1.6660000000000001E-2</v>
          </cell>
          <cell r="J58">
            <v>1.6660000000000001E-2</v>
          </cell>
        </row>
        <row r="59">
          <cell r="A59" t="str">
            <v>Kidiboo</v>
          </cell>
          <cell r="B59">
            <v>1</v>
          </cell>
          <cell r="C59">
            <v>0.24</v>
          </cell>
          <cell r="D59">
            <v>0.24</v>
          </cell>
          <cell r="E59">
            <v>0.24</v>
          </cell>
          <cell r="F59" t="str">
            <v>Kidiboo</v>
          </cell>
          <cell r="G59" t="str">
            <v>kg</v>
          </cell>
          <cell r="H59">
            <v>0.02</v>
          </cell>
          <cell r="I59">
            <v>0.02</v>
          </cell>
          <cell r="J59">
            <v>0.02</v>
          </cell>
        </row>
        <row r="60">
          <cell r="A60" t="str">
            <v>Kiri chèvre</v>
          </cell>
          <cell r="B60">
            <v>1</v>
          </cell>
          <cell r="C60">
            <v>0.21</v>
          </cell>
          <cell r="D60">
            <v>0.21</v>
          </cell>
          <cell r="E60">
            <v>0.21</v>
          </cell>
          <cell r="F60" t="str">
            <v>Kiri chèvre</v>
          </cell>
          <cell r="G60" t="str">
            <v>kg</v>
          </cell>
          <cell r="H60">
            <v>1.7999999999999999E-2</v>
          </cell>
          <cell r="I60">
            <v>1.7999999999999999E-2</v>
          </cell>
          <cell r="J60">
            <v>1.7999999999999999E-2</v>
          </cell>
        </row>
        <row r="61">
          <cell r="A61" t="str">
            <v>Kiri crème</v>
          </cell>
          <cell r="B61">
            <v>1</v>
          </cell>
          <cell r="C61">
            <v>0.17</v>
          </cell>
          <cell r="D61">
            <v>0.17</v>
          </cell>
          <cell r="E61">
            <v>0.17</v>
          </cell>
          <cell r="F61" t="str">
            <v>Kiri</v>
          </cell>
          <cell r="G61" t="str">
            <v>kg</v>
          </cell>
          <cell r="H61">
            <v>0.02</v>
          </cell>
          <cell r="I61">
            <v>0.02</v>
          </cell>
          <cell r="J61">
            <v>0.02</v>
          </cell>
        </row>
        <row r="62">
          <cell r="A62" t="str">
            <v>Leerdamer</v>
          </cell>
          <cell r="B62">
            <v>1</v>
          </cell>
          <cell r="C62">
            <v>0.28000000000000003</v>
          </cell>
          <cell r="D62">
            <v>0.28000000000000003</v>
          </cell>
          <cell r="E62">
            <v>0.28000000000000003</v>
          </cell>
          <cell r="F62" t="str">
            <v>Leerdamer</v>
          </cell>
          <cell r="G62" t="str">
            <v>kg</v>
          </cell>
          <cell r="H62">
            <v>2.1999999999999999E-2</v>
          </cell>
          <cell r="I62">
            <v>2.1999999999999999E-2</v>
          </cell>
          <cell r="J62">
            <v>2.1999999999999999E-2</v>
          </cell>
        </row>
        <row r="63">
          <cell r="A63" t="str">
            <v>Mimolette</v>
          </cell>
          <cell r="B63">
            <v>1</v>
          </cell>
          <cell r="C63">
            <v>0.15</v>
          </cell>
          <cell r="D63">
            <v>0.18</v>
          </cell>
          <cell r="E63">
            <v>0.21</v>
          </cell>
          <cell r="F63" t="str">
            <v>Mimolette</v>
          </cell>
          <cell r="G63" t="str">
            <v>kg</v>
          </cell>
          <cell r="H63">
            <v>2.5000000000000001E-2</v>
          </cell>
          <cell r="I63">
            <v>0.03</v>
          </cell>
          <cell r="J63">
            <v>3.5000000000000003E-2</v>
          </cell>
        </row>
        <row r="64">
          <cell r="A64" t="str">
            <v>Mini cabrette</v>
          </cell>
          <cell r="B64">
            <v>1</v>
          </cell>
          <cell r="C64">
            <v>0.22</v>
          </cell>
          <cell r="D64">
            <v>0.22</v>
          </cell>
          <cell r="E64">
            <v>0.22</v>
          </cell>
          <cell r="F64" t="str">
            <v>Mini cabrette</v>
          </cell>
          <cell r="G64" t="str">
            <v>kg</v>
          </cell>
          <cell r="H64">
            <v>0.02</v>
          </cell>
          <cell r="I64">
            <v>0.02</v>
          </cell>
          <cell r="J64">
            <v>0.02</v>
          </cell>
        </row>
        <row r="65">
          <cell r="A65" t="str">
            <v>Mini florette</v>
          </cell>
          <cell r="B65">
            <v>1</v>
          </cell>
          <cell r="C65">
            <v>0.32</v>
          </cell>
          <cell r="D65">
            <v>0.32</v>
          </cell>
          <cell r="E65">
            <v>0.32</v>
          </cell>
          <cell r="F65" t="str">
            <v>Mini florette</v>
          </cell>
          <cell r="G65" t="str">
            <v>kg</v>
          </cell>
          <cell r="H65">
            <v>2.5000000000000001E-2</v>
          </cell>
          <cell r="I65">
            <v>2.5000000000000001E-2</v>
          </cell>
          <cell r="J65">
            <v>2.5000000000000001E-2</v>
          </cell>
        </row>
        <row r="66">
          <cell r="A66" t="str">
            <v>Mini roulé</v>
          </cell>
          <cell r="B66">
            <v>1</v>
          </cell>
          <cell r="C66">
            <v>0.18</v>
          </cell>
          <cell r="D66">
            <v>0.18</v>
          </cell>
          <cell r="E66">
            <v>0.18</v>
          </cell>
          <cell r="F66" t="str">
            <v>Mini roulé</v>
          </cell>
          <cell r="G66" t="str">
            <v>kg</v>
          </cell>
          <cell r="H66">
            <v>1.6660000000000001E-2</v>
          </cell>
          <cell r="I66">
            <v>1.6660000000000001E-2</v>
          </cell>
          <cell r="J66">
            <v>1.6660000000000001E-2</v>
          </cell>
        </row>
        <row r="67">
          <cell r="A67" t="str">
            <v>P. suisse nature 40 % 30g</v>
          </cell>
          <cell r="B67">
            <v>1</v>
          </cell>
          <cell r="C67">
            <v>0.14000000000000001</v>
          </cell>
          <cell r="D67">
            <v>0.14000000000000001</v>
          </cell>
          <cell r="E67">
            <v>0.14000000000000001</v>
          </cell>
          <cell r="F67" t="str">
            <v>P. suisse nature 40 % 30g</v>
          </cell>
          <cell r="G67" t="str">
            <v>P</v>
          </cell>
          <cell r="H67">
            <v>2</v>
          </cell>
          <cell r="I67">
            <v>2</v>
          </cell>
          <cell r="J67">
            <v>2</v>
          </cell>
        </row>
        <row r="68">
          <cell r="A68" t="str">
            <v>P. Suisse nature 40 % 60g</v>
          </cell>
          <cell r="B68">
            <v>1</v>
          </cell>
          <cell r="C68">
            <v>0.13</v>
          </cell>
          <cell r="D68">
            <v>0.13</v>
          </cell>
          <cell r="E68">
            <v>0.13</v>
          </cell>
          <cell r="F68" t="str">
            <v>P. Suisse nature 40 % 60g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Pavé demi sel</v>
          </cell>
          <cell r="B69">
            <v>1</v>
          </cell>
          <cell r="C69">
            <v>0.11</v>
          </cell>
          <cell r="D69">
            <v>0.11</v>
          </cell>
          <cell r="E69">
            <v>0.11</v>
          </cell>
          <cell r="F69" t="str">
            <v>Pavé demi sel</v>
          </cell>
          <cell r="G69" t="str">
            <v>kg</v>
          </cell>
          <cell r="H69">
            <v>2.5000000000000001E-2</v>
          </cell>
          <cell r="I69">
            <v>2.5000000000000001E-2</v>
          </cell>
          <cell r="J69">
            <v>2.5000000000000001E-2</v>
          </cell>
        </row>
        <row r="70">
          <cell r="A70" t="str">
            <v>Petit moulé aux f.h</v>
          </cell>
          <cell r="B70">
            <v>1</v>
          </cell>
          <cell r="C70">
            <v>0.09</v>
          </cell>
          <cell r="D70">
            <v>0.09</v>
          </cell>
          <cell r="E70">
            <v>0.09</v>
          </cell>
          <cell r="F70" t="str">
            <v>Petit moulé aux f.h</v>
          </cell>
          <cell r="G70" t="str">
            <v>kg</v>
          </cell>
          <cell r="H70">
            <v>1.6660000000000001E-2</v>
          </cell>
          <cell r="I70">
            <v>1.6660000000000001E-2</v>
          </cell>
          <cell r="J70">
            <v>1.6660000000000001E-2</v>
          </cell>
        </row>
        <row r="71">
          <cell r="A71" t="str">
            <v>Petit moulé frais</v>
          </cell>
          <cell r="B71">
            <v>1</v>
          </cell>
          <cell r="C71">
            <v>0.09</v>
          </cell>
          <cell r="D71">
            <v>0.09</v>
          </cell>
          <cell r="E71">
            <v>0.09</v>
          </cell>
          <cell r="F71" t="str">
            <v>Petit moulé frais</v>
          </cell>
          <cell r="G71" t="str">
            <v>kg</v>
          </cell>
          <cell r="H71">
            <v>1.6660000000000001E-2</v>
          </cell>
          <cell r="I71">
            <v>1.6660000000000001E-2</v>
          </cell>
          <cell r="J71">
            <v>1.6660000000000001E-2</v>
          </cell>
        </row>
        <row r="72">
          <cell r="A72" t="str">
            <v>Petit suisse aux fruits 40% 60 g</v>
          </cell>
          <cell r="B72">
            <v>1</v>
          </cell>
          <cell r="C72">
            <v>0.12</v>
          </cell>
          <cell r="D72">
            <v>0.12</v>
          </cell>
          <cell r="E72">
            <v>0.12</v>
          </cell>
          <cell r="F72" t="str">
            <v>Petit suisse aux fruits 40% 60 g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Pont l'Eveque</v>
          </cell>
          <cell r="B73">
            <v>1</v>
          </cell>
          <cell r="C73">
            <v>0.28000000000000003</v>
          </cell>
          <cell r="D73">
            <v>0.28000000000000003</v>
          </cell>
          <cell r="E73">
            <v>0.28000000000000003</v>
          </cell>
          <cell r="F73" t="str">
            <v>Pont l'Eveque</v>
          </cell>
          <cell r="G73" t="str">
            <v>kg</v>
          </cell>
          <cell r="H73">
            <v>0.03</v>
          </cell>
          <cell r="I73">
            <v>0.03</v>
          </cell>
          <cell r="J73">
            <v>0.03</v>
          </cell>
        </row>
        <row r="74">
          <cell r="A74" t="str">
            <v>P'tit Louis coque</v>
          </cell>
          <cell r="B74">
            <v>1</v>
          </cell>
          <cell r="C74">
            <v>0.32</v>
          </cell>
          <cell r="D74">
            <v>0.32</v>
          </cell>
          <cell r="E74">
            <v>0.32</v>
          </cell>
          <cell r="F74" t="str">
            <v>P'tit Louis coque</v>
          </cell>
          <cell r="G74" t="str">
            <v>kg</v>
          </cell>
          <cell r="H74">
            <v>0.02</v>
          </cell>
          <cell r="I74">
            <v>0.02</v>
          </cell>
          <cell r="J74">
            <v>0.02</v>
          </cell>
        </row>
        <row r="75">
          <cell r="A75" t="str">
            <v>P'tit Louis tartine</v>
          </cell>
          <cell r="B75">
            <v>1</v>
          </cell>
          <cell r="C75">
            <v>0.14000000000000001</v>
          </cell>
          <cell r="D75">
            <v>0.14000000000000001</v>
          </cell>
          <cell r="E75">
            <v>0.14000000000000001</v>
          </cell>
          <cell r="F75" t="str">
            <v>P'tit Louis tartine</v>
          </cell>
          <cell r="G75" t="str">
            <v>kg</v>
          </cell>
          <cell r="H75">
            <v>1.6E-2</v>
          </cell>
          <cell r="I75">
            <v>1.6E-2</v>
          </cell>
          <cell r="J75">
            <v>1.6E-2</v>
          </cell>
        </row>
        <row r="76">
          <cell r="A76" t="str">
            <v>P'tit soignon</v>
          </cell>
          <cell r="B76">
            <v>1</v>
          </cell>
          <cell r="C76">
            <v>0.36</v>
          </cell>
          <cell r="D76">
            <v>0.36</v>
          </cell>
          <cell r="E76">
            <v>0.36</v>
          </cell>
          <cell r="F76" t="str">
            <v>P'tit soignon</v>
          </cell>
          <cell r="G76" t="str">
            <v>kg</v>
          </cell>
          <cell r="H76">
            <v>2.5000000000000001E-2</v>
          </cell>
          <cell r="I76">
            <v>2.5000000000000001E-2</v>
          </cell>
          <cell r="J76">
            <v>2.5000000000000001E-2</v>
          </cell>
        </row>
        <row r="77">
          <cell r="A77" t="str">
            <v>P'tit suprême vitalité</v>
          </cell>
          <cell r="B77">
            <v>1</v>
          </cell>
          <cell r="C77">
            <v>0.32</v>
          </cell>
          <cell r="D77">
            <v>0.32</v>
          </cell>
          <cell r="E77">
            <v>0.32</v>
          </cell>
          <cell r="F77" t="str">
            <v>P'tit suprême vitalité</v>
          </cell>
          <cell r="G77" t="str">
            <v>kg</v>
          </cell>
          <cell r="H77">
            <v>2.5000000000000001E-2</v>
          </cell>
          <cell r="I77">
            <v>2.5000000000000001E-2</v>
          </cell>
          <cell r="J77">
            <v>2.5000000000000001E-2</v>
          </cell>
        </row>
        <row r="78">
          <cell r="A78" t="str">
            <v>Reblochon</v>
          </cell>
          <cell r="B78">
            <v>1</v>
          </cell>
          <cell r="C78">
            <v>0.34</v>
          </cell>
          <cell r="D78">
            <v>0.34</v>
          </cell>
          <cell r="E78">
            <v>0.34</v>
          </cell>
          <cell r="F78" t="str">
            <v>Reblochon</v>
          </cell>
          <cell r="G78" t="str">
            <v>kg</v>
          </cell>
          <cell r="H78">
            <v>0.03</v>
          </cell>
          <cell r="I78">
            <v>0.03</v>
          </cell>
          <cell r="J78">
            <v>0.03</v>
          </cell>
        </row>
        <row r="79">
          <cell r="A79" t="str">
            <v>Rondelé ail et f. h</v>
          </cell>
          <cell r="B79">
            <v>1</v>
          </cell>
          <cell r="C79">
            <v>0.14000000000000001</v>
          </cell>
          <cell r="D79">
            <v>0.14000000000000001</v>
          </cell>
          <cell r="E79">
            <v>0.14000000000000001</v>
          </cell>
          <cell r="F79" t="str">
            <v>Rondelé ail et f. h</v>
          </cell>
          <cell r="G79" t="str">
            <v>kg</v>
          </cell>
          <cell r="H79">
            <v>1.6660000000000001E-2</v>
          </cell>
          <cell r="I79">
            <v>1.6660000000000001E-2</v>
          </cell>
          <cell r="J79">
            <v>1.6660000000000001E-2</v>
          </cell>
        </row>
        <row r="80">
          <cell r="A80" t="str">
            <v>Rondelé nature</v>
          </cell>
          <cell r="B80">
            <v>1</v>
          </cell>
          <cell r="C80">
            <v>0.14000000000000001</v>
          </cell>
          <cell r="D80">
            <v>0.14000000000000001</v>
          </cell>
          <cell r="E80">
            <v>0.14000000000000001</v>
          </cell>
          <cell r="F80" t="str">
            <v>Rondelé nature</v>
          </cell>
          <cell r="G80" t="str">
            <v>kg</v>
          </cell>
          <cell r="H80">
            <v>1.6660000000000001E-2</v>
          </cell>
          <cell r="I80">
            <v>1.6660000000000001E-2</v>
          </cell>
          <cell r="J80">
            <v>1.6660000000000001E-2</v>
          </cell>
        </row>
        <row r="81">
          <cell r="A81" t="str">
            <v>Rondelé noix</v>
          </cell>
          <cell r="B81">
            <v>1</v>
          </cell>
          <cell r="C81">
            <v>0.14000000000000001</v>
          </cell>
          <cell r="D81">
            <v>0.14000000000000001</v>
          </cell>
          <cell r="E81">
            <v>0.14000000000000001</v>
          </cell>
          <cell r="F81" t="str">
            <v>Rondelé noix</v>
          </cell>
          <cell r="G81" t="str">
            <v>kg</v>
          </cell>
          <cell r="H81">
            <v>1.6660000000000001E-2</v>
          </cell>
          <cell r="I81">
            <v>1.6660000000000001E-2</v>
          </cell>
          <cell r="J81">
            <v>1.6660000000000001E-2</v>
          </cell>
        </row>
        <row r="82">
          <cell r="A82" t="str">
            <v>Roquefort</v>
          </cell>
          <cell r="B82">
            <v>1</v>
          </cell>
          <cell r="C82">
            <v>0.46</v>
          </cell>
          <cell r="D82">
            <v>0.46</v>
          </cell>
          <cell r="E82">
            <v>0.46</v>
          </cell>
          <cell r="F82" t="str">
            <v>Roquefort</v>
          </cell>
          <cell r="G82" t="str">
            <v>kg</v>
          </cell>
          <cell r="H82">
            <v>2.5000000000000001E-2</v>
          </cell>
          <cell r="I82">
            <v>2.5000000000000001E-2</v>
          </cell>
          <cell r="J82">
            <v>2.5000000000000001E-2</v>
          </cell>
        </row>
        <row r="83">
          <cell r="A83" t="str">
            <v>Rouy</v>
          </cell>
          <cell r="B83">
            <v>1</v>
          </cell>
          <cell r="C83">
            <v>0.22</v>
          </cell>
          <cell r="D83">
            <v>0.22</v>
          </cell>
          <cell r="E83">
            <v>0.3</v>
          </cell>
          <cell r="F83" t="str">
            <v>Rouy</v>
          </cell>
          <cell r="G83" t="str">
            <v>kg</v>
          </cell>
          <cell r="H83">
            <v>0.03</v>
          </cell>
          <cell r="I83">
            <v>0.03</v>
          </cell>
          <cell r="J83">
            <v>0.04</v>
          </cell>
        </row>
        <row r="84">
          <cell r="A84" t="str">
            <v>Saint agur</v>
          </cell>
          <cell r="B84">
            <v>1</v>
          </cell>
          <cell r="C84">
            <v>0.38</v>
          </cell>
          <cell r="D84">
            <v>0.38</v>
          </cell>
          <cell r="E84">
            <v>0.38</v>
          </cell>
          <cell r="F84" t="str">
            <v>St agur</v>
          </cell>
          <cell r="G84" t="str">
            <v>kg</v>
          </cell>
          <cell r="H84">
            <v>2.5000000000000001E-2</v>
          </cell>
          <cell r="I84">
            <v>2.5000000000000001E-2</v>
          </cell>
          <cell r="J84">
            <v>2.5000000000000001E-2</v>
          </cell>
        </row>
        <row r="85">
          <cell r="A85" t="str">
            <v>Saint Moret</v>
          </cell>
          <cell r="B85">
            <v>1</v>
          </cell>
          <cell r="C85">
            <v>0.2</v>
          </cell>
          <cell r="D85">
            <v>0.2</v>
          </cell>
          <cell r="E85">
            <v>0.2</v>
          </cell>
          <cell r="F85" t="str">
            <v>Saint Moret</v>
          </cell>
          <cell r="G85" t="str">
            <v>kg</v>
          </cell>
          <cell r="H85">
            <v>2.5000000000000001E-2</v>
          </cell>
          <cell r="I85">
            <v>2.5000000000000001E-2</v>
          </cell>
          <cell r="J85">
            <v>2.5000000000000001E-2</v>
          </cell>
        </row>
        <row r="86">
          <cell r="A86" t="str">
            <v>Saint paulin 25 g</v>
          </cell>
          <cell r="B86">
            <v>1</v>
          </cell>
          <cell r="C86">
            <v>0.18</v>
          </cell>
          <cell r="D86">
            <v>0.18</v>
          </cell>
          <cell r="E86">
            <v>0.18</v>
          </cell>
          <cell r="F86" t="str">
            <v>Saint Paulin</v>
          </cell>
          <cell r="G86" t="str">
            <v>kg</v>
          </cell>
          <cell r="H86">
            <v>2.5000000000000001E-2</v>
          </cell>
          <cell r="I86">
            <v>2.5000000000000001E-2</v>
          </cell>
          <cell r="J86">
            <v>2.5000000000000001E-2</v>
          </cell>
        </row>
        <row r="87">
          <cell r="A87" t="str">
            <v>Saint paulin 30 g</v>
          </cell>
          <cell r="B87">
            <v>1</v>
          </cell>
          <cell r="C87">
            <v>0.2</v>
          </cell>
          <cell r="D87">
            <v>0.2</v>
          </cell>
          <cell r="E87">
            <v>0.2</v>
          </cell>
          <cell r="F87" t="str">
            <v>Saint Paulin</v>
          </cell>
          <cell r="G87" t="str">
            <v>kg</v>
          </cell>
          <cell r="H87">
            <v>0.03</v>
          </cell>
          <cell r="I87">
            <v>0.03</v>
          </cell>
          <cell r="J87">
            <v>0.03</v>
          </cell>
        </row>
        <row r="88">
          <cell r="A88" t="str">
            <v>Samos</v>
          </cell>
          <cell r="B88">
            <v>1</v>
          </cell>
          <cell r="C88">
            <v>0.17</v>
          </cell>
          <cell r="D88">
            <v>0.17</v>
          </cell>
          <cell r="E88">
            <v>0.17</v>
          </cell>
          <cell r="F88" t="str">
            <v>Samos</v>
          </cell>
          <cell r="G88" t="str">
            <v>kg</v>
          </cell>
          <cell r="H88">
            <v>0.02</v>
          </cell>
          <cell r="I88">
            <v>0.02</v>
          </cell>
          <cell r="J88">
            <v>0.02</v>
          </cell>
        </row>
        <row r="89">
          <cell r="A89" t="str">
            <v>Six de Savoie</v>
          </cell>
          <cell r="B89">
            <v>1</v>
          </cell>
          <cell r="C89">
            <v>0.16</v>
          </cell>
          <cell r="D89">
            <v>0.16</v>
          </cell>
          <cell r="E89">
            <v>0.16</v>
          </cell>
          <cell r="F89" t="str">
            <v>Six de Savoie</v>
          </cell>
          <cell r="G89" t="str">
            <v>kg</v>
          </cell>
          <cell r="H89">
            <v>0.02</v>
          </cell>
          <cell r="I89">
            <v>0.02</v>
          </cell>
          <cell r="J89">
            <v>0.02</v>
          </cell>
        </row>
        <row r="90">
          <cell r="A90" t="str">
            <v>Société crème</v>
          </cell>
          <cell r="B90">
            <v>1</v>
          </cell>
          <cell r="C90">
            <v>0.28000000000000003</v>
          </cell>
          <cell r="D90">
            <v>0.28000000000000003</v>
          </cell>
          <cell r="E90">
            <v>0.28000000000000003</v>
          </cell>
          <cell r="F90" t="str">
            <v>Société crème</v>
          </cell>
          <cell r="G90" t="str">
            <v>kg</v>
          </cell>
          <cell r="H90">
            <v>0.02</v>
          </cell>
          <cell r="I90">
            <v>0.02</v>
          </cell>
          <cell r="J90">
            <v>0.02</v>
          </cell>
        </row>
        <row r="91">
          <cell r="A91" t="str">
            <v>St Bricet</v>
          </cell>
          <cell r="B91">
            <v>1</v>
          </cell>
          <cell r="C91">
            <v>0.17</v>
          </cell>
          <cell r="D91">
            <v>0.17</v>
          </cell>
          <cell r="E91">
            <v>0.17</v>
          </cell>
          <cell r="F91" t="str">
            <v>St Bricet</v>
          </cell>
          <cell r="G91" t="str">
            <v>kg</v>
          </cell>
          <cell r="H91">
            <v>2.5000000000000001E-2</v>
          </cell>
          <cell r="I91">
            <v>2.5000000000000001E-2</v>
          </cell>
          <cell r="J91">
            <v>2.5000000000000001E-2</v>
          </cell>
        </row>
        <row r="92">
          <cell r="A92" t="str">
            <v>ST Nectaire 25 g</v>
          </cell>
          <cell r="B92">
            <v>1</v>
          </cell>
          <cell r="C92">
            <v>0.21</v>
          </cell>
          <cell r="D92">
            <v>0.21</v>
          </cell>
          <cell r="E92">
            <v>0.21</v>
          </cell>
          <cell r="F92" t="str">
            <v>ST Nectaire</v>
          </cell>
          <cell r="G92" t="str">
            <v>kg</v>
          </cell>
          <cell r="H92">
            <v>2.5000000000000001E-2</v>
          </cell>
          <cell r="I92">
            <v>2.5000000000000001E-2</v>
          </cell>
          <cell r="J92">
            <v>2.5000000000000001E-2</v>
          </cell>
        </row>
        <row r="93">
          <cell r="A93" t="str">
            <v>ST Nectaire 30 g</v>
          </cell>
          <cell r="B93">
            <v>1</v>
          </cell>
          <cell r="C93">
            <v>0.24</v>
          </cell>
          <cell r="D93">
            <v>0.24</v>
          </cell>
          <cell r="E93">
            <v>0.24</v>
          </cell>
          <cell r="F93" t="str">
            <v>ST Nectaire</v>
          </cell>
          <cell r="G93" t="str">
            <v>kg</v>
          </cell>
          <cell r="H93">
            <v>0.03</v>
          </cell>
          <cell r="I93">
            <v>0.03</v>
          </cell>
          <cell r="J93">
            <v>0.03</v>
          </cell>
        </row>
        <row r="94">
          <cell r="A94" t="str">
            <v>St Nectaire coupe</v>
          </cell>
          <cell r="B94">
            <v>1</v>
          </cell>
          <cell r="C94">
            <v>0.14000000000000001</v>
          </cell>
          <cell r="D94">
            <v>0.17</v>
          </cell>
          <cell r="E94">
            <v>0.2</v>
          </cell>
          <cell r="F94" t="str">
            <v>St Nectaire coupe</v>
          </cell>
          <cell r="G94" t="str">
            <v>kg</v>
          </cell>
          <cell r="H94">
            <v>2.5000000000000001E-2</v>
          </cell>
          <cell r="I94">
            <v>0.03</v>
          </cell>
          <cell r="J94">
            <v>3.5000000000000003E-2</v>
          </cell>
        </row>
        <row r="95">
          <cell r="A95" t="str">
            <v>St Paulin coupe</v>
          </cell>
          <cell r="B95">
            <v>1</v>
          </cell>
          <cell r="C95">
            <v>0.12</v>
          </cell>
          <cell r="D95">
            <v>0.14000000000000001</v>
          </cell>
          <cell r="E95">
            <v>0.16</v>
          </cell>
          <cell r="F95" t="str">
            <v>St Paulin coupe</v>
          </cell>
          <cell r="G95" t="str">
            <v>kg</v>
          </cell>
          <cell r="H95">
            <v>2.5000000000000001E-2</v>
          </cell>
          <cell r="I95">
            <v>0.03</v>
          </cell>
          <cell r="J95">
            <v>3.5000000000000003E-2</v>
          </cell>
        </row>
        <row r="96">
          <cell r="A96" t="str">
            <v>Tartare  nature</v>
          </cell>
          <cell r="B96">
            <v>1</v>
          </cell>
          <cell r="C96">
            <v>0.16</v>
          </cell>
          <cell r="D96">
            <v>0.16</v>
          </cell>
          <cell r="E96">
            <v>0.16</v>
          </cell>
          <cell r="F96" t="str">
            <v xml:space="preserve">Tartare nature </v>
          </cell>
          <cell r="G96" t="str">
            <v>kg</v>
          </cell>
          <cell r="H96">
            <v>1.6660000000000001E-2</v>
          </cell>
          <cell r="I96">
            <v>1.6660000000000001E-2</v>
          </cell>
          <cell r="J96">
            <v>1.6660000000000001E-2</v>
          </cell>
        </row>
        <row r="97">
          <cell r="A97" t="str">
            <v xml:space="preserve">Tartare ail </v>
          </cell>
          <cell r="B97">
            <v>1</v>
          </cell>
          <cell r="C97">
            <v>0.16</v>
          </cell>
          <cell r="D97">
            <v>0.16</v>
          </cell>
          <cell r="E97">
            <v>0.16</v>
          </cell>
          <cell r="F97" t="str">
            <v xml:space="preserve">Tartare ail </v>
          </cell>
          <cell r="G97" t="str">
            <v>kg</v>
          </cell>
          <cell r="H97">
            <v>1.6660000000000001E-2</v>
          </cell>
          <cell r="I97">
            <v>1.6660000000000001E-2</v>
          </cell>
          <cell r="J97">
            <v>1.6660000000000001E-2</v>
          </cell>
        </row>
        <row r="98">
          <cell r="A98" t="str">
            <v>Tome grise</v>
          </cell>
          <cell r="B98">
            <v>1</v>
          </cell>
          <cell r="C98">
            <v>0.14000000000000001</v>
          </cell>
          <cell r="D98">
            <v>0.17</v>
          </cell>
          <cell r="E98">
            <v>0.2</v>
          </cell>
          <cell r="F98" t="str">
            <v>Tome grise</v>
          </cell>
          <cell r="G98" t="str">
            <v>kg</v>
          </cell>
          <cell r="H98">
            <v>2.5000000000000001E-2</v>
          </cell>
          <cell r="I98">
            <v>0.03</v>
          </cell>
          <cell r="J98">
            <v>3.5000000000000003E-2</v>
          </cell>
        </row>
        <row r="99">
          <cell r="A99" t="str">
            <v>Tome noire 25 g</v>
          </cell>
          <cell r="B99">
            <v>1</v>
          </cell>
          <cell r="C99">
            <v>0.18</v>
          </cell>
          <cell r="D99">
            <v>0.18</v>
          </cell>
          <cell r="E99">
            <v>0.18</v>
          </cell>
          <cell r="F99" t="str">
            <v>Tome noire</v>
          </cell>
          <cell r="G99" t="str">
            <v>kg</v>
          </cell>
          <cell r="H99">
            <v>2.5000000000000001E-2</v>
          </cell>
          <cell r="I99">
            <v>2.5000000000000001E-2</v>
          </cell>
          <cell r="J99">
            <v>2.5000000000000001E-2</v>
          </cell>
        </row>
        <row r="100">
          <cell r="A100" t="str">
            <v>Tome noire 30 g</v>
          </cell>
          <cell r="B100">
            <v>1</v>
          </cell>
          <cell r="C100">
            <v>0.21</v>
          </cell>
          <cell r="D100">
            <v>0.21</v>
          </cell>
          <cell r="E100">
            <v>0.21</v>
          </cell>
          <cell r="F100" t="str">
            <v>Tome noire</v>
          </cell>
          <cell r="G100" t="str">
            <v>kg</v>
          </cell>
          <cell r="H100">
            <v>0.03</v>
          </cell>
          <cell r="I100">
            <v>0.03</v>
          </cell>
          <cell r="J100">
            <v>0.03</v>
          </cell>
        </row>
        <row r="101">
          <cell r="A101" t="str">
            <v>Tomme blanche</v>
          </cell>
          <cell r="B101">
            <v>1</v>
          </cell>
          <cell r="C101">
            <v>0.15</v>
          </cell>
          <cell r="D101">
            <v>0.15</v>
          </cell>
          <cell r="E101">
            <v>0.2</v>
          </cell>
          <cell r="F101" t="str">
            <v>Tomme blanche</v>
          </cell>
          <cell r="G101" t="str">
            <v>kg</v>
          </cell>
          <cell r="H101">
            <v>0.03</v>
          </cell>
          <cell r="I101">
            <v>0.03</v>
          </cell>
          <cell r="J101">
            <v>0.04</v>
          </cell>
        </row>
        <row r="102">
          <cell r="A102" t="str">
            <v>Vache Grosjean</v>
          </cell>
          <cell r="B102">
            <v>1</v>
          </cell>
          <cell r="C102">
            <v>0.09</v>
          </cell>
          <cell r="D102">
            <v>0.09</v>
          </cell>
          <cell r="E102">
            <v>0.09</v>
          </cell>
          <cell r="F102" t="str">
            <v>Vache Grosjean</v>
          </cell>
          <cell r="G102" t="str">
            <v>kg</v>
          </cell>
          <cell r="H102">
            <v>1.6660000000000001E-2</v>
          </cell>
          <cell r="I102">
            <v>1.6660000000000001E-2</v>
          </cell>
          <cell r="J102">
            <v>1.6660000000000001E-2</v>
          </cell>
        </row>
        <row r="103">
          <cell r="A103" t="str">
            <v>Vache Grosjean</v>
          </cell>
          <cell r="B103">
            <v>1</v>
          </cell>
          <cell r="C103">
            <v>0.13</v>
          </cell>
          <cell r="D103">
            <v>0.13</v>
          </cell>
          <cell r="E103">
            <v>0.13</v>
          </cell>
          <cell r="F103" t="str">
            <v>Vache Grosjean</v>
          </cell>
          <cell r="G103" t="str">
            <v>kg</v>
          </cell>
          <cell r="H103">
            <v>1.7500000000000002E-2</v>
          </cell>
          <cell r="I103">
            <v>1.7500000000000002E-2</v>
          </cell>
          <cell r="J103">
            <v>1.7500000000000002E-2</v>
          </cell>
        </row>
        <row r="104">
          <cell r="A104" t="str">
            <v>Vache qui rit</v>
          </cell>
          <cell r="B104">
            <v>1</v>
          </cell>
          <cell r="C104">
            <v>0.1</v>
          </cell>
          <cell r="D104">
            <v>0.1</v>
          </cell>
          <cell r="E104">
            <v>0.1</v>
          </cell>
          <cell r="F104" t="str">
            <v>Vache qui rit</v>
          </cell>
          <cell r="G104" t="str">
            <v>kg</v>
          </cell>
          <cell r="H104">
            <v>1.6660000000000001E-2</v>
          </cell>
          <cell r="I104">
            <v>1.6660000000000001E-2</v>
          </cell>
          <cell r="J104">
            <v>1.6660000000000001E-2</v>
          </cell>
        </row>
        <row r="105">
          <cell r="A105" t="str">
            <v>Vache qui rit</v>
          </cell>
          <cell r="B105">
            <v>1</v>
          </cell>
          <cell r="C105">
            <v>0.12</v>
          </cell>
          <cell r="D105">
            <v>0.12</v>
          </cell>
          <cell r="E105">
            <v>0.12</v>
          </cell>
          <cell r="F105" t="str">
            <v>Vache qui rit</v>
          </cell>
          <cell r="G105" t="str">
            <v>kg</v>
          </cell>
          <cell r="H105">
            <v>1.7500000000000002E-2</v>
          </cell>
          <cell r="I105">
            <v>1.7500000000000002E-2</v>
          </cell>
          <cell r="J105">
            <v>1.7500000000000002E-2</v>
          </cell>
        </row>
        <row r="106">
          <cell r="A106" t="str">
            <v>Vache qui rit</v>
          </cell>
          <cell r="B106">
            <v>1</v>
          </cell>
          <cell r="C106">
            <v>0.13</v>
          </cell>
          <cell r="D106">
            <v>0.13</v>
          </cell>
          <cell r="E106">
            <v>0.13</v>
          </cell>
          <cell r="F106" t="str">
            <v>Vache qui rit</v>
          </cell>
          <cell r="G106" t="str">
            <v>kg</v>
          </cell>
          <cell r="H106">
            <v>0.02</v>
          </cell>
          <cell r="I106">
            <v>0.02</v>
          </cell>
          <cell r="J106">
            <v>0.02</v>
          </cell>
        </row>
        <row r="107">
          <cell r="A107" t="str">
            <v>Yaourt 0% nature</v>
          </cell>
          <cell r="B107">
            <v>1</v>
          </cell>
          <cell r="C107">
            <v>0.12</v>
          </cell>
          <cell r="D107">
            <v>0.12</v>
          </cell>
          <cell r="E107">
            <v>0.12</v>
          </cell>
          <cell r="F107" t="str">
            <v>Yaourt 0% nature</v>
          </cell>
          <cell r="G107" t="str">
            <v>P</v>
          </cell>
          <cell r="H107">
            <v>1</v>
          </cell>
          <cell r="I107">
            <v>1</v>
          </cell>
          <cell r="J107">
            <v>1</v>
          </cell>
        </row>
        <row r="108">
          <cell r="A108" t="str">
            <v>Yaourt aromatisé</v>
          </cell>
          <cell r="B108">
            <v>1</v>
          </cell>
          <cell r="C108">
            <v>0.12</v>
          </cell>
          <cell r="D108">
            <v>0.12</v>
          </cell>
          <cell r="E108">
            <v>0.12</v>
          </cell>
          <cell r="F108" t="str">
            <v>Yaourt aromatisé</v>
          </cell>
          <cell r="G108" t="str">
            <v>P</v>
          </cell>
          <cell r="H108">
            <v>1</v>
          </cell>
          <cell r="I108">
            <v>1</v>
          </cell>
          <cell r="J108">
            <v>1</v>
          </cell>
        </row>
        <row r="109">
          <cell r="A109" t="str">
            <v>Yaourt aux fruits</v>
          </cell>
          <cell r="B109">
            <v>1</v>
          </cell>
          <cell r="C109">
            <v>0.19</v>
          </cell>
          <cell r="D109">
            <v>0.19</v>
          </cell>
          <cell r="E109">
            <v>0.19</v>
          </cell>
          <cell r="F109" t="str">
            <v>Yaourt aux fruits</v>
          </cell>
          <cell r="G109" t="str">
            <v>P</v>
          </cell>
          <cell r="H109">
            <v>1</v>
          </cell>
          <cell r="I109">
            <v>1</v>
          </cell>
          <cell r="J109">
            <v>1</v>
          </cell>
        </row>
        <row r="110">
          <cell r="A110" t="str">
            <v>Yaourt nature</v>
          </cell>
          <cell r="B110">
            <v>1</v>
          </cell>
          <cell r="C110">
            <v>0.1</v>
          </cell>
          <cell r="D110">
            <v>0.1</v>
          </cell>
          <cell r="E110">
            <v>0.1</v>
          </cell>
          <cell r="F110" t="str">
            <v xml:space="preserve">Yaourt nature </v>
          </cell>
          <cell r="G110" t="str">
            <v>P</v>
          </cell>
          <cell r="H110">
            <v>1</v>
          </cell>
          <cell r="I110">
            <v>1</v>
          </cell>
          <cell r="J110">
            <v>1</v>
          </cell>
        </row>
        <row r="111">
          <cell r="A111" t="str">
            <v>Yaourt nature sucré</v>
          </cell>
          <cell r="B111">
            <v>1</v>
          </cell>
          <cell r="C111">
            <v>0.1</v>
          </cell>
          <cell r="D111">
            <v>0.1</v>
          </cell>
          <cell r="E111">
            <v>0.1</v>
          </cell>
          <cell r="F111" t="str">
            <v>Yaourt nature sucré</v>
          </cell>
          <cell r="G111" t="str">
            <v>P</v>
          </cell>
          <cell r="H111">
            <v>1</v>
          </cell>
          <cell r="I111">
            <v>1</v>
          </cell>
          <cell r="J111">
            <v>1</v>
          </cell>
        </row>
        <row r="112">
          <cell r="A112" t="str">
            <v>zz</v>
          </cell>
          <cell r="B112">
            <v>1</v>
          </cell>
          <cell r="C112">
            <v>0</v>
          </cell>
          <cell r="D112">
            <v>0</v>
          </cell>
          <cell r="E112">
            <v>0</v>
          </cell>
          <cell r="F112" t="str">
            <v>zz</v>
          </cell>
        </row>
      </sheetData>
      <sheetData sheetId="8" refreshError="1">
        <row r="4">
          <cell r="A4" t="str">
            <v>Abricot au sirop</v>
          </cell>
          <cell r="B4">
            <v>1</v>
          </cell>
          <cell r="C4">
            <v>0.05</v>
          </cell>
          <cell r="D4">
            <v>7.0000000000000007E-2</v>
          </cell>
          <cell r="E4">
            <v>0.09</v>
          </cell>
          <cell r="F4" t="str">
            <v>Abricot au sirop</v>
          </cell>
          <cell r="G4" t="str">
            <v>5/1</v>
          </cell>
          <cell r="H4">
            <v>2.5000000000000001E-2</v>
          </cell>
          <cell r="I4">
            <v>3.3333333333333333E-2</v>
          </cell>
          <cell r="J4">
            <v>0.05</v>
          </cell>
        </row>
        <row r="5">
          <cell r="A5" t="str">
            <v>Ananas au sirop</v>
          </cell>
          <cell r="B5">
            <v>1</v>
          </cell>
          <cell r="C5">
            <v>0.06</v>
          </cell>
          <cell r="D5">
            <v>0.08</v>
          </cell>
          <cell r="E5">
            <v>0.1</v>
          </cell>
          <cell r="F5" t="str">
            <v>Ananas au sirop</v>
          </cell>
          <cell r="G5" t="str">
            <v>5/1</v>
          </cell>
          <cell r="H5">
            <v>0.06</v>
          </cell>
          <cell r="I5">
            <v>0.08</v>
          </cell>
          <cell r="J5">
            <v>0.1</v>
          </cell>
        </row>
        <row r="6">
          <cell r="A6" t="str">
            <v>Baba au rhum</v>
          </cell>
          <cell r="B6">
            <v>1</v>
          </cell>
          <cell r="E6">
            <v>0.25</v>
          </cell>
          <cell r="F6" t="str">
            <v>Baba au rhum</v>
          </cell>
          <cell r="G6" t="str">
            <v>P</v>
          </cell>
        </row>
        <row r="7">
          <cell r="A7" t="str">
            <v xml:space="preserve">Bac glace </v>
          </cell>
          <cell r="B7">
            <v>1</v>
          </cell>
          <cell r="C7">
            <v>0.25</v>
          </cell>
          <cell r="D7">
            <v>0.25</v>
          </cell>
          <cell r="E7">
            <v>0.25</v>
          </cell>
          <cell r="F7" t="str">
            <v xml:space="preserve">Bac glace </v>
          </cell>
          <cell r="G7" t="str">
            <v>l</v>
          </cell>
          <cell r="H7">
            <v>0.1</v>
          </cell>
          <cell r="I7">
            <v>0.1</v>
          </cell>
          <cell r="J7">
            <v>0.1</v>
          </cell>
        </row>
        <row r="8">
          <cell r="A8" t="str">
            <v xml:space="preserve">Banane </v>
          </cell>
          <cell r="B8">
            <v>1</v>
          </cell>
          <cell r="C8">
            <v>0.15</v>
          </cell>
          <cell r="D8">
            <v>0.15</v>
          </cell>
          <cell r="E8">
            <v>0.15</v>
          </cell>
          <cell r="F8" t="str">
            <v xml:space="preserve">Banane </v>
          </cell>
          <cell r="G8" t="str">
            <v>P</v>
          </cell>
          <cell r="H8">
            <v>1</v>
          </cell>
          <cell r="I8">
            <v>1</v>
          </cell>
          <cell r="J8">
            <v>1</v>
          </cell>
        </row>
        <row r="9">
          <cell r="A9" t="str">
            <v>Beignet abricot 85 g</v>
          </cell>
          <cell r="B9">
            <v>1</v>
          </cell>
          <cell r="E9">
            <v>0.26</v>
          </cell>
          <cell r="F9" t="str">
            <v>Beignet abricot 85 g</v>
          </cell>
          <cell r="G9" t="str">
            <v>P</v>
          </cell>
        </row>
        <row r="10">
          <cell r="A10" t="str">
            <v>Beignet chocolat 75 g</v>
          </cell>
          <cell r="B10">
            <v>1</v>
          </cell>
          <cell r="C10">
            <v>0.27</v>
          </cell>
          <cell r="D10">
            <v>0.27</v>
          </cell>
          <cell r="E10">
            <v>0.27</v>
          </cell>
          <cell r="F10" t="str">
            <v>Beignet chocolat 75 g</v>
          </cell>
          <cell r="G10" t="str">
            <v>P</v>
          </cell>
          <cell r="H10">
            <v>1</v>
          </cell>
          <cell r="I10">
            <v>1</v>
          </cell>
          <cell r="J10">
            <v>1</v>
          </cell>
        </row>
        <row r="11">
          <cell r="A11" t="str">
            <v>Beignet framboise 75 g</v>
          </cell>
          <cell r="B11">
            <v>1</v>
          </cell>
          <cell r="C11">
            <v>0.26</v>
          </cell>
          <cell r="D11">
            <v>0.26</v>
          </cell>
          <cell r="E11">
            <v>0.26</v>
          </cell>
          <cell r="F11" t="str">
            <v>Beignet framboise 75 g</v>
          </cell>
          <cell r="G11" t="str">
            <v>P</v>
          </cell>
          <cell r="H11">
            <v>1</v>
          </cell>
          <cell r="I11">
            <v>1</v>
          </cell>
          <cell r="J11">
            <v>1</v>
          </cell>
        </row>
        <row r="12">
          <cell r="A12" t="str">
            <v>Beignets aux pommes 75 g</v>
          </cell>
          <cell r="B12">
            <v>1</v>
          </cell>
          <cell r="C12">
            <v>0.23</v>
          </cell>
          <cell r="D12">
            <v>0.23</v>
          </cell>
          <cell r="E12">
            <v>0.23</v>
          </cell>
          <cell r="F12" t="str">
            <v>Beignets aux pommes 75 g</v>
          </cell>
          <cell r="G12" t="str">
            <v>P</v>
          </cell>
          <cell r="H12">
            <v>1</v>
          </cell>
          <cell r="I12">
            <v>1</v>
          </cell>
          <cell r="J12">
            <v>1</v>
          </cell>
        </row>
        <row r="13">
          <cell r="A13" t="str">
            <v>Bigarreaux au sirop dénoyautées</v>
          </cell>
          <cell r="B13">
            <v>1</v>
          </cell>
          <cell r="C13">
            <v>0.12</v>
          </cell>
          <cell r="D13">
            <v>0.16</v>
          </cell>
          <cell r="E13">
            <v>0.2</v>
          </cell>
          <cell r="F13" t="str">
            <v>Bigarreaux au sirop dénoyautées</v>
          </cell>
          <cell r="G13" t="str">
            <v>5/1</v>
          </cell>
          <cell r="H13">
            <v>0.06</v>
          </cell>
          <cell r="I13">
            <v>0.08</v>
          </cell>
          <cell r="J13">
            <v>0.1</v>
          </cell>
        </row>
        <row r="14">
          <cell r="A14" t="str">
            <v>Brownie 30 g épicerie</v>
          </cell>
          <cell r="B14">
            <v>1</v>
          </cell>
          <cell r="C14">
            <v>0.19</v>
          </cell>
          <cell r="D14">
            <v>0.19</v>
          </cell>
          <cell r="E14">
            <v>0.38</v>
          </cell>
          <cell r="F14" t="str">
            <v>Brownie 30 g épicerie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Brownie 68 g surg.</v>
          </cell>
          <cell r="B15">
            <v>1</v>
          </cell>
          <cell r="C15">
            <v>0.28000000000000003</v>
          </cell>
          <cell r="D15">
            <v>0.28000000000000003</v>
          </cell>
          <cell r="E15">
            <v>0.56999999999999995</v>
          </cell>
          <cell r="F15" t="str">
            <v>Brownie 68 g surg.</v>
          </cell>
          <cell r="G15" t="str">
            <v>P</v>
          </cell>
          <cell r="H15">
            <v>0.5</v>
          </cell>
          <cell r="I15">
            <v>0.5</v>
          </cell>
          <cell r="J15">
            <v>1</v>
          </cell>
        </row>
        <row r="16">
          <cell r="A16" t="str">
            <v>Cake aux fruits 40 g</v>
          </cell>
          <cell r="B16">
            <v>1</v>
          </cell>
          <cell r="C16">
            <v>0.2</v>
          </cell>
          <cell r="D16">
            <v>0.2</v>
          </cell>
          <cell r="E16">
            <v>0.2</v>
          </cell>
          <cell r="F16" t="str">
            <v>Cake aux fruits 40 g</v>
          </cell>
          <cell r="G16" t="str">
            <v>P</v>
          </cell>
          <cell r="H16">
            <v>1</v>
          </cell>
          <cell r="I16">
            <v>1</v>
          </cell>
          <cell r="J16">
            <v>1</v>
          </cell>
        </row>
        <row r="17">
          <cell r="A17" t="str">
            <v>Canelé</v>
          </cell>
          <cell r="B17">
            <v>1</v>
          </cell>
          <cell r="C17">
            <v>0.4</v>
          </cell>
          <cell r="D17">
            <v>0.4</v>
          </cell>
          <cell r="E17">
            <v>0.4</v>
          </cell>
          <cell r="F17" t="str">
            <v>Canelé</v>
          </cell>
          <cell r="G17" t="str">
            <v>P</v>
          </cell>
          <cell r="H17">
            <v>1</v>
          </cell>
          <cell r="I17">
            <v>1</v>
          </cell>
          <cell r="J17">
            <v>1</v>
          </cell>
        </row>
        <row r="18">
          <cell r="A18" t="str">
            <v>Chou vanille</v>
          </cell>
          <cell r="B18">
            <v>1</v>
          </cell>
          <cell r="C18">
            <v>0.28999999999999998</v>
          </cell>
          <cell r="D18">
            <v>0.28999999999999998</v>
          </cell>
          <cell r="E18">
            <v>0.28999999999999998</v>
          </cell>
          <cell r="F18" t="str">
            <v>Chou vanille</v>
          </cell>
          <cell r="G18" t="str">
            <v>P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Chouquette à la crème</v>
          </cell>
          <cell r="B19">
            <v>1</v>
          </cell>
          <cell r="C19">
            <v>0.14000000000000001</v>
          </cell>
          <cell r="D19">
            <v>0.14000000000000001</v>
          </cell>
          <cell r="E19">
            <v>0.21</v>
          </cell>
          <cell r="F19" t="str">
            <v>Chouquette à la crème</v>
          </cell>
          <cell r="G19" t="str">
            <v>P</v>
          </cell>
          <cell r="H19">
            <v>2</v>
          </cell>
          <cell r="I19">
            <v>2</v>
          </cell>
          <cell r="J19">
            <v>3</v>
          </cell>
        </row>
        <row r="20">
          <cell r="A20" t="str">
            <v>Clafoutis épicerie sachet</v>
          </cell>
          <cell r="B20">
            <v>2</v>
          </cell>
          <cell r="C20">
            <v>0.1</v>
          </cell>
          <cell r="D20">
            <v>0.1</v>
          </cell>
          <cell r="E20">
            <v>0.1</v>
          </cell>
          <cell r="F20" t="str">
            <v>Clafoutis épicerie sachet</v>
          </cell>
          <cell r="G20" t="str">
            <v>kg</v>
          </cell>
          <cell r="H20">
            <v>0.02</v>
          </cell>
          <cell r="I20">
            <v>0.02</v>
          </cell>
          <cell r="J20">
            <v>0.02</v>
          </cell>
          <cell r="K20" t="str">
            <v>Lait</v>
          </cell>
          <cell r="L20" t="str">
            <v>l</v>
          </cell>
          <cell r="M20">
            <v>0.125</v>
          </cell>
          <cell r="N20">
            <v>0.15</v>
          </cell>
          <cell r="O20">
            <v>0.2</v>
          </cell>
        </row>
        <row r="21">
          <cell r="A21" t="str">
            <v>Clafoutis griottes surg.</v>
          </cell>
          <cell r="B21">
            <v>1</v>
          </cell>
          <cell r="C21">
            <v>0.31</v>
          </cell>
          <cell r="D21">
            <v>0.31</v>
          </cell>
          <cell r="E21">
            <v>0.41</v>
          </cell>
          <cell r="F21" t="str">
            <v>Clafoutis griottes surg.</v>
          </cell>
          <cell r="G21" t="str">
            <v>kg</v>
          </cell>
          <cell r="H21">
            <v>4.4999999999999998E-2</v>
          </cell>
          <cell r="I21">
            <v>4.4999999999999998E-2</v>
          </cell>
          <cell r="J21">
            <v>0.06</v>
          </cell>
        </row>
        <row r="22">
          <cell r="A22" t="str">
            <v>Clémentines</v>
          </cell>
          <cell r="B22">
            <v>1</v>
          </cell>
          <cell r="C22">
            <v>0.1</v>
          </cell>
          <cell r="D22">
            <v>0.1</v>
          </cell>
          <cell r="E22">
            <v>0.2</v>
          </cell>
          <cell r="F22" t="str">
            <v>Clémentines</v>
          </cell>
          <cell r="G22" t="str">
            <v>P</v>
          </cell>
          <cell r="H22">
            <v>1</v>
          </cell>
          <cell r="I22">
            <v>1</v>
          </cell>
          <cell r="J22">
            <v>1</v>
          </cell>
        </row>
        <row r="23">
          <cell r="A23" t="str">
            <v>Cocktail de fruits au sirop</v>
          </cell>
          <cell r="B23">
            <v>1</v>
          </cell>
          <cell r="C23">
            <v>0.05</v>
          </cell>
          <cell r="D23">
            <v>7.0000000000000007E-2</v>
          </cell>
          <cell r="E23">
            <v>0.11</v>
          </cell>
          <cell r="F23" t="str">
            <v>Cocktail de fruits au sirop</v>
          </cell>
          <cell r="G23" t="str">
            <v>5/1</v>
          </cell>
          <cell r="H23">
            <v>0.06</v>
          </cell>
          <cell r="I23">
            <v>0.08</v>
          </cell>
          <cell r="J23">
            <v>0.12</v>
          </cell>
        </row>
        <row r="24">
          <cell r="A24" t="str">
            <v>Compote de pêches</v>
          </cell>
          <cell r="B24">
            <v>1</v>
          </cell>
          <cell r="C24">
            <v>0.06</v>
          </cell>
          <cell r="D24">
            <v>7.0000000000000007E-2</v>
          </cell>
          <cell r="E24">
            <v>0.11</v>
          </cell>
          <cell r="F24" t="str">
            <v>Compote de pêches</v>
          </cell>
          <cell r="G24" t="str">
            <v>5/1</v>
          </cell>
          <cell r="H24">
            <v>0.06</v>
          </cell>
          <cell r="I24">
            <v>0.08</v>
          </cell>
          <cell r="J24">
            <v>0.12</v>
          </cell>
        </row>
        <row r="25">
          <cell r="A25" t="str">
            <v>Compote de poires</v>
          </cell>
          <cell r="B25">
            <v>1</v>
          </cell>
          <cell r="C25">
            <v>0.05</v>
          </cell>
          <cell r="D25">
            <v>7.0000000000000007E-2</v>
          </cell>
          <cell r="E25">
            <v>0.1</v>
          </cell>
          <cell r="F25" t="str">
            <v>Compote de poires</v>
          </cell>
          <cell r="G25" t="str">
            <v>5/1</v>
          </cell>
          <cell r="H25">
            <v>0.06</v>
          </cell>
          <cell r="I25">
            <v>0.08</v>
          </cell>
          <cell r="J25">
            <v>0.12</v>
          </cell>
        </row>
        <row r="26">
          <cell r="A26" t="str">
            <v>Compote de poires alu</v>
          </cell>
          <cell r="B26">
            <v>1</v>
          </cell>
          <cell r="C26">
            <v>0.19</v>
          </cell>
          <cell r="D26">
            <v>0.19</v>
          </cell>
          <cell r="E26">
            <v>0.19</v>
          </cell>
          <cell r="F26" t="str">
            <v>Compote de poires alu</v>
          </cell>
          <cell r="G26" t="str">
            <v>P</v>
          </cell>
          <cell r="H26">
            <v>1</v>
          </cell>
          <cell r="I26">
            <v>1</v>
          </cell>
          <cell r="J26">
            <v>1</v>
          </cell>
        </row>
        <row r="27">
          <cell r="A27" t="str">
            <v>Compote de pommes</v>
          </cell>
          <cell r="B27">
            <v>1</v>
          </cell>
          <cell r="C27">
            <v>0.03</v>
          </cell>
          <cell r="D27">
            <v>0.04</v>
          </cell>
          <cell r="E27">
            <v>7.0000000000000007E-2</v>
          </cell>
          <cell r="F27" t="str">
            <v>Compote de pommes</v>
          </cell>
          <cell r="G27" t="str">
            <v>5/1</v>
          </cell>
          <cell r="H27">
            <v>0.06</v>
          </cell>
          <cell r="I27">
            <v>0.08</v>
          </cell>
          <cell r="J27">
            <v>0.12</v>
          </cell>
        </row>
        <row r="28">
          <cell r="A28" t="str">
            <v>Compote de pommes abricots</v>
          </cell>
          <cell r="B28">
            <v>1</v>
          </cell>
          <cell r="C28">
            <v>0.06</v>
          </cell>
          <cell r="D28">
            <v>7.0000000000000007E-2</v>
          </cell>
          <cell r="E28">
            <v>0.11</v>
          </cell>
          <cell r="F28" t="str">
            <v>Compote de pommes abricots</v>
          </cell>
          <cell r="G28" t="str">
            <v>5/1</v>
          </cell>
          <cell r="H28">
            <v>0.06</v>
          </cell>
          <cell r="I28">
            <v>0.08</v>
          </cell>
          <cell r="J28">
            <v>0.12</v>
          </cell>
        </row>
        <row r="29">
          <cell r="A29" t="str">
            <v>Compote de pommes alu</v>
          </cell>
          <cell r="B29">
            <v>1</v>
          </cell>
          <cell r="C29">
            <v>0.11</v>
          </cell>
          <cell r="D29">
            <v>0.11</v>
          </cell>
          <cell r="E29">
            <v>0.11</v>
          </cell>
          <cell r="F29" t="str">
            <v>Compote de pommes alu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Compote p et (poire, pruneau, rhubarbe, vanille)</v>
          </cell>
          <cell r="B30">
            <v>1</v>
          </cell>
          <cell r="C30">
            <v>0.32</v>
          </cell>
          <cell r="D30">
            <v>0.32</v>
          </cell>
          <cell r="E30">
            <v>0.32</v>
          </cell>
          <cell r="F30" t="str">
            <v>Compote p et (poire, pruneau, rhubarbe, vanille)</v>
          </cell>
          <cell r="G30" t="str">
            <v>P</v>
          </cell>
          <cell r="H30">
            <v>1</v>
          </cell>
          <cell r="I30">
            <v>1</v>
          </cell>
          <cell r="J30">
            <v>1</v>
          </cell>
        </row>
        <row r="31">
          <cell r="A31" t="str">
            <v>Compote pom ban frboise</v>
          </cell>
          <cell r="B31">
            <v>1</v>
          </cell>
          <cell r="C31">
            <v>0.15</v>
          </cell>
          <cell r="D31">
            <v>0.15</v>
          </cell>
          <cell r="E31">
            <v>0.15</v>
          </cell>
          <cell r="F31" t="str">
            <v>Compote pom ban frboise</v>
          </cell>
          <cell r="G31" t="str">
            <v>P</v>
          </cell>
          <cell r="H31">
            <v>1</v>
          </cell>
          <cell r="I31">
            <v>1</v>
          </cell>
          <cell r="J31">
            <v>1</v>
          </cell>
        </row>
        <row r="32">
          <cell r="A32" t="str">
            <v>Compote pomme / banane alu</v>
          </cell>
          <cell r="B32">
            <v>1</v>
          </cell>
          <cell r="C32">
            <v>0.15</v>
          </cell>
          <cell r="D32">
            <v>0.15</v>
          </cell>
          <cell r="E32">
            <v>0.15</v>
          </cell>
          <cell r="F32" t="str">
            <v>Compote pomme / banane alu</v>
          </cell>
          <cell r="G32" t="str">
            <v>P</v>
          </cell>
          <cell r="H32">
            <v>1</v>
          </cell>
          <cell r="I32">
            <v>1</v>
          </cell>
          <cell r="J32">
            <v>1</v>
          </cell>
        </row>
        <row r="33">
          <cell r="A33" t="str">
            <v>Compote pomme banane</v>
          </cell>
          <cell r="B33">
            <v>1</v>
          </cell>
          <cell r="C33">
            <v>0.24</v>
          </cell>
          <cell r="D33">
            <v>0.24</v>
          </cell>
          <cell r="E33">
            <v>0.24</v>
          </cell>
          <cell r="F33" t="str">
            <v>Compote pomme banane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Compote pomme cassis</v>
          </cell>
          <cell r="B34">
            <v>1</v>
          </cell>
          <cell r="C34">
            <v>0.32</v>
          </cell>
          <cell r="D34">
            <v>0.32</v>
          </cell>
          <cell r="E34">
            <v>0.32</v>
          </cell>
          <cell r="F34" t="str">
            <v>Compote pomme cassis</v>
          </cell>
          <cell r="G34" t="str">
            <v>P</v>
          </cell>
          <cell r="H34">
            <v>1</v>
          </cell>
          <cell r="I34">
            <v>1</v>
          </cell>
          <cell r="J34">
            <v>1</v>
          </cell>
        </row>
        <row r="35">
          <cell r="A35" t="str">
            <v>Compote pomme fraise</v>
          </cell>
          <cell r="B35">
            <v>1</v>
          </cell>
          <cell r="C35">
            <v>0.33</v>
          </cell>
          <cell r="D35">
            <v>0.33</v>
          </cell>
          <cell r="E35">
            <v>0.33</v>
          </cell>
          <cell r="F35" t="str">
            <v>Compote pomme fraise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Compote tous fruits</v>
          </cell>
          <cell r="B36">
            <v>1</v>
          </cell>
          <cell r="C36">
            <v>0.06</v>
          </cell>
          <cell r="D36">
            <v>7.0000000000000007E-2</v>
          </cell>
          <cell r="E36">
            <v>0.11</v>
          </cell>
          <cell r="F36" t="str">
            <v>Compote tous fruits</v>
          </cell>
          <cell r="G36" t="str">
            <v>5/1</v>
          </cell>
          <cell r="H36">
            <v>0.06</v>
          </cell>
          <cell r="I36">
            <v>0.08</v>
          </cell>
          <cell r="J36">
            <v>0.12</v>
          </cell>
        </row>
        <row r="37">
          <cell r="A37" t="str">
            <v>Cornet de glace</v>
          </cell>
          <cell r="B37">
            <v>1</v>
          </cell>
          <cell r="C37">
            <v>0.33</v>
          </cell>
          <cell r="D37">
            <v>0.33</v>
          </cell>
          <cell r="E37">
            <v>0.33300000000000002</v>
          </cell>
          <cell r="F37" t="str">
            <v>Cornet de glace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Crème Anglaise sachet</v>
          </cell>
          <cell r="B38">
            <v>2</v>
          </cell>
          <cell r="C38">
            <v>0.14000000000000001</v>
          </cell>
          <cell r="D38">
            <v>0.14000000000000001</v>
          </cell>
          <cell r="E38">
            <v>0.14000000000000001</v>
          </cell>
          <cell r="F38" t="str">
            <v>Crème Anglaise sachet</v>
          </cell>
          <cell r="G38" t="str">
            <v>g</v>
          </cell>
          <cell r="H38">
            <v>0.02</v>
          </cell>
          <cell r="I38">
            <v>0.02</v>
          </cell>
          <cell r="J38">
            <v>0.02</v>
          </cell>
          <cell r="K38" t="str">
            <v xml:space="preserve">Lait </v>
          </cell>
          <cell r="L38" t="str">
            <v>l</v>
          </cell>
          <cell r="M38">
            <v>0.125</v>
          </cell>
          <cell r="N38">
            <v>0.15</v>
          </cell>
          <cell r="O38">
            <v>0.2</v>
          </cell>
        </row>
        <row r="39">
          <cell r="A39" t="str">
            <v>Crèmes dessert</v>
          </cell>
          <cell r="B39">
            <v>1</v>
          </cell>
          <cell r="C39">
            <v>0.2</v>
          </cell>
          <cell r="D39">
            <v>0.2</v>
          </cell>
          <cell r="E39">
            <v>0.2</v>
          </cell>
          <cell r="F39" t="str">
            <v>Crèmes dessert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Crèmr onctueuse</v>
          </cell>
          <cell r="B40">
            <v>1</v>
          </cell>
          <cell r="C40">
            <v>0.18</v>
          </cell>
          <cell r="D40">
            <v>0.18</v>
          </cell>
          <cell r="E40">
            <v>0.18</v>
          </cell>
          <cell r="F40" t="str">
            <v>Crèmr onctueuse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Croustillant chocolat 70 g</v>
          </cell>
          <cell r="B41">
            <v>1</v>
          </cell>
          <cell r="E41">
            <v>1.03</v>
          </cell>
          <cell r="F41" t="str">
            <v>Croustillant chocolat 70 g</v>
          </cell>
          <cell r="G41" t="str">
            <v>P</v>
          </cell>
        </row>
        <row r="42">
          <cell r="A42" t="str">
            <v>Dany</v>
          </cell>
          <cell r="B42">
            <v>1</v>
          </cell>
          <cell r="C42">
            <v>0.14000000000000001</v>
          </cell>
          <cell r="D42">
            <v>0.14000000000000001</v>
          </cell>
          <cell r="E42">
            <v>0.14000000000000001</v>
          </cell>
          <cell r="F42" t="str">
            <v>Dany</v>
          </cell>
          <cell r="G42" t="str">
            <v>P</v>
          </cell>
          <cell r="H42">
            <v>1</v>
          </cell>
          <cell r="I42">
            <v>1</v>
          </cell>
          <cell r="J42">
            <v>1</v>
          </cell>
        </row>
        <row r="43">
          <cell r="A43" t="str">
            <v>Délice pommes raisins cannelle 80 g</v>
          </cell>
          <cell r="B43">
            <v>1</v>
          </cell>
          <cell r="E43">
            <v>0.67</v>
          </cell>
          <cell r="F43" t="str">
            <v>Délice pommes raisins cannelle 80 g</v>
          </cell>
          <cell r="G43" t="str">
            <v>P</v>
          </cell>
          <cell r="H43">
            <v>0</v>
          </cell>
          <cell r="I43">
            <v>0</v>
          </cell>
          <cell r="J43">
            <v>1</v>
          </cell>
        </row>
        <row r="44">
          <cell r="A44" t="str">
            <v>Dolce vita</v>
          </cell>
          <cell r="B44">
            <v>1</v>
          </cell>
          <cell r="C44">
            <v>0.23</v>
          </cell>
          <cell r="D44">
            <v>0.23</v>
          </cell>
          <cell r="E44">
            <v>0.23</v>
          </cell>
          <cell r="F44" t="str">
            <v>Dolce vita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</row>
        <row r="45">
          <cell r="A45" t="str">
            <v>Donut's</v>
          </cell>
          <cell r="B45">
            <v>1</v>
          </cell>
          <cell r="C45">
            <v>0.36</v>
          </cell>
          <cell r="D45">
            <v>0.36</v>
          </cell>
          <cell r="E45">
            <v>0.36</v>
          </cell>
          <cell r="F45" t="str">
            <v>Donut's</v>
          </cell>
          <cell r="G45" t="str">
            <v>P</v>
          </cell>
          <cell r="H45">
            <v>1</v>
          </cell>
          <cell r="I45">
            <v>1</v>
          </cell>
          <cell r="J45">
            <v>1</v>
          </cell>
        </row>
        <row r="46">
          <cell r="A46" t="str">
            <v>Eclair café 50 gsurg.</v>
          </cell>
          <cell r="B46">
            <v>1</v>
          </cell>
          <cell r="C46">
            <v>0.25</v>
          </cell>
          <cell r="D46">
            <v>0.25</v>
          </cell>
          <cell r="E46">
            <v>0.25</v>
          </cell>
          <cell r="F46" t="str">
            <v>Eclair café 50 gsurg.</v>
          </cell>
          <cell r="G46" t="str">
            <v>P</v>
          </cell>
          <cell r="H46">
            <v>1</v>
          </cell>
          <cell r="I46">
            <v>1</v>
          </cell>
          <cell r="J46">
            <v>1</v>
          </cell>
        </row>
        <row r="47">
          <cell r="A47" t="str">
            <v>Eclair chocolat 50 g surg.</v>
          </cell>
          <cell r="B47">
            <v>1</v>
          </cell>
          <cell r="C47">
            <v>0.25</v>
          </cell>
          <cell r="D47">
            <v>0.25</v>
          </cell>
          <cell r="E47">
            <v>0.25</v>
          </cell>
          <cell r="F47" t="str">
            <v>Eclair chocolat 50 g surg.</v>
          </cell>
          <cell r="G47" t="str">
            <v>P</v>
          </cell>
          <cell r="H47">
            <v>1</v>
          </cell>
          <cell r="I47">
            <v>1</v>
          </cell>
          <cell r="J47">
            <v>1</v>
          </cell>
        </row>
        <row r="48">
          <cell r="A48" t="str">
            <v>Eclair épicerie</v>
          </cell>
          <cell r="B48">
            <v>1</v>
          </cell>
          <cell r="C48">
            <v>0.13</v>
          </cell>
          <cell r="D48">
            <v>0.13</v>
          </cell>
          <cell r="E48">
            <v>0.13</v>
          </cell>
          <cell r="F48" t="str">
            <v>Eclair épicerie</v>
          </cell>
          <cell r="G48" t="str">
            <v>P</v>
          </cell>
          <cell r="H48">
            <v>1</v>
          </cell>
          <cell r="I48">
            <v>1</v>
          </cell>
          <cell r="J48">
            <v>1</v>
          </cell>
        </row>
        <row r="49">
          <cell r="A49" t="str">
            <v>Eclair vanille 50 g surg.</v>
          </cell>
          <cell r="B49">
            <v>1</v>
          </cell>
          <cell r="C49">
            <v>0.26</v>
          </cell>
          <cell r="D49">
            <v>0.26</v>
          </cell>
          <cell r="E49">
            <v>0.26</v>
          </cell>
          <cell r="F49" t="str">
            <v>Eclair vanille 50 g surg.</v>
          </cell>
          <cell r="G49" t="str">
            <v>P</v>
          </cell>
          <cell r="H49">
            <v>1</v>
          </cell>
          <cell r="I49">
            <v>1</v>
          </cell>
          <cell r="J49">
            <v>1</v>
          </cell>
        </row>
        <row r="50">
          <cell r="A50" t="str">
            <v>Far Breton aux pruneaux sachet</v>
          </cell>
          <cell r="B50">
            <v>2</v>
          </cell>
          <cell r="C50">
            <v>0.15</v>
          </cell>
          <cell r="D50">
            <v>0.15</v>
          </cell>
          <cell r="E50">
            <v>0.15</v>
          </cell>
          <cell r="F50" t="str">
            <v>Far Breton aux pruneaux sachet</v>
          </cell>
          <cell r="G50" t="str">
            <v>kg</v>
          </cell>
          <cell r="H50">
            <v>0.02</v>
          </cell>
          <cell r="I50">
            <v>0.02</v>
          </cell>
          <cell r="J50">
            <v>0.02</v>
          </cell>
          <cell r="K50" t="str">
            <v>Lait</v>
          </cell>
          <cell r="L50" t="str">
            <v>l</v>
          </cell>
          <cell r="M50">
            <v>0.125</v>
          </cell>
          <cell r="N50">
            <v>0.15</v>
          </cell>
          <cell r="O50">
            <v>0.2</v>
          </cell>
        </row>
        <row r="51">
          <cell r="A51" t="str">
            <v>Far Breton surg.</v>
          </cell>
          <cell r="B51">
            <v>1</v>
          </cell>
          <cell r="C51">
            <v>0.43</v>
          </cell>
          <cell r="D51">
            <v>0.43</v>
          </cell>
          <cell r="E51">
            <v>0.56999999999999995</v>
          </cell>
          <cell r="F51" t="str">
            <v>Far Breton surg.</v>
          </cell>
          <cell r="G51" t="str">
            <v>kg</v>
          </cell>
          <cell r="H51">
            <v>4.4999999999999998E-2</v>
          </cell>
          <cell r="I51">
            <v>4.4999999999999998E-2</v>
          </cell>
          <cell r="J51">
            <v>0.06</v>
          </cell>
        </row>
        <row r="52">
          <cell r="A52" t="str">
            <v>Flan au chocolat 90 g</v>
          </cell>
          <cell r="B52">
            <v>1</v>
          </cell>
          <cell r="C52">
            <v>0.12</v>
          </cell>
          <cell r="D52">
            <v>0.12</v>
          </cell>
          <cell r="E52">
            <v>0.12</v>
          </cell>
          <cell r="F52" t="str">
            <v>Flan au chocolat 90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Flan nappé caramel</v>
          </cell>
          <cell r="B53">
            <v>1</v>
          </cell>
          <cell r="C53">
            <v>0.12</v>
          </cell>
          <cell r="D53">
            <v>0.12</v>
          </cell>
          <cell r="E53">
            <v>0.12</v>
          </cell>
          <cell r="F53" t="str">
            <v>Flan nappé caramel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Flan pâtissier surg.</v>
          </cell>
          <cell r="B54">
            <v>1</v>
          </cell>
          <cell r="C54">
            <v>0.39</v>
          </cell>
          <cell r="D54">
            <v>0.39</v>
          </cell>
          <cell r="E54">
            <v>0.52</v>
          </cell>
          <cell r="F54" t="str">
            <v>Flan pâtissier surg.</v>
          </cell>
          <cell r="G54" t="str">
            <v>kg</v>
          </cell>
          <cell r="H54">
            <v>4.4999999999999998E-2</v>
          </cell>
          <cell r="I54">
            <v>4.4999999999999998E-2</v>
          </cell>
          <cell r="J54">
            <v>0.06</v>
          </cell>
        </row>
        <row r="55">
          <cell r="A55" t="str">
            <v>Flanby</v>
          </cell>
          <cell r="B55">
            <v>1</v>
          </cell>
          <cell r="C55">
            <v>0.15</v>
          </cell>
          <cell r="D55">
            <v>0.15</v>
          </cell>
          <cell r="E55">
            <v>0.15</v>
          </cell>
          <cell r="F55" t="str">
            <v>Flanby</v>
          </cell>
          <cell r="G55" t="str">
            <v>P</v>
          </cell>
          <cell r="H55">
            <v>1</v>
          </cell>
          <cell r="I55">
            <v>1</v>
          </cell>
          <cell r="J55">
            <v>1</v>
          </cell>
        </row>
        <row r="56">
          <cell r="A56" t="str">
            <v>Fondant au chocolat en bande</v>
          </cell>
          <cell r="B56">
            <v>1</v>
          </cell>
          <cell r="C56">
            <v>0.33</v>
          </cell>
          <cell r="D56">
            <v>0.33</v>
          </cell>
          <cell r="E56">
            <v>0.44</v>
          </cell>
          <cell r="F56" t="str">
            <v>Fondant au chocolat en bande</v>
          </cell>
          <cell r="G56" t="str">
            <v>kg</v>
          </cell>
          <cell r="H56">
            <v>4.4999999999999998E-2</v>
          </cell>
          <cell r="I56">
            <v>4.4999999999999998E-2</v>
          </cell>
          <cell r="J56">
            <v>0.06</v>
          </cell>
        </row>
        <row r="57">
          <cell r="A57" t="str">
            <v>Fromage blanc fruits 20 %</v>
          </cell>
          <cell r="B57">
            <v>1</v>
          </cell>
          <cell r="C57">
            <v>0.21</v>
          </cell>
          <cell r="D57">
            <v>0.21</v>
          </cell>
          <cell r="E57">
            <v>0.21</v>
          </cell>
          <cell r="F57" t="str">
            <v>Fromage blanc fruits 20 %</v>
          </cell>
          <cell r="G57" t="str">
            <v>P</v>
          </cell>
          <cell r="H57">
            <v>1</v>
          </cell>
          <cell r="I57">
            <v>1</v>
          </cell>
          <cell r="J57">
            <v>1</v>
          </cell>
        </row>
        <row r="58">
          <cell r="A58" t="str">
            <v>Gâteau basque</v>
          </cell>
          <cell r="B58">
            <v>1</v>
          </cell>
          <cell r="C58">
            <v>0.17</v>
          </cell>
          <cell r="D58">
            <v>0.17</v>
          </cell>
          <cell r="E58">
            <v>0.22</v>
          </cell>
          <cell r="F58" t="str">
            <v>Gâteau basque</v>
          </cell>
          <cell r="G58" t="str">
            <v>kg</v>
          </cell>
          <cell r="H58">
            <v>4.4999999999999998E-2</v>
          </cell>
          <cell r="I58">
            <v>4.4999999999999998E-2</v>
          </cell>
          <cell r="J58">
            <v>0.06</v>
          </cell>
        </row>
        <row r="59">
          <cell r="A59" t="str">
            <v>Gâteau Basque individuel</v>
          </cell>
          <cell r="B59">
            <v>1</v>
          </cell>
          <cell r="C59">
            <v>0.41</v>
          </cell>
          <cell r="D59">
            <v>0.41</v>
          </cell>
          <cell r="E59">
            <v>0.41</v>
          </cell>
          <cell r="F59" t="str">
            <v>Gâteau Basque individuel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Gâteau basque prédécoupé</v>
          </cell>
          <cell r="B60">
            <v>1</v>
          </cell>
          <cell r="C60">
            <v>0.19</v>
          </cell>
          <cell r="D60">
            <v>0.19</v>
          </cell>
          <cell r="E60">
            <v>0.25</v>
          </cell>
          <cell r="F60" t="str">
            <v>Gâteau basque prédécoupé</v>
          </cell>
          <cell r="G60" t="str">
            <v>kg</v>
          </cell>
          <cell r="H60">
            <v>4.4999999999999998E-2</v>
          </cell>
          <cell r="I60">
            <v>4.4999999999999998E-2</v>
          </cell>
          <cell r="J60">
            <v>0.06</v>
          </cell>
        </row>
        <row r="61">
          <cell r="A61" t="str">
            <v>Gâteau de riz 110 g</v>
          </cell>
          <cell r="B61">
            <v>1</v>
          </cell>
          <cell r="C61">
            <v>0.24</v>
          </cell>
          <cell r="D61">
            <v>0.24</v>
          </cell>
          <cell r="E61">
            <v>0.24</v>
          </cell>
          <cell r="F61" t="str">
            <v>Gâteau de riz 110 g</v>
          </cell>
          <cell r="G61" t="str">
            <v>P</v>
          </cell>
          <cell r="H61">
            <v>1</v>
          </cell>
          <cell r="I61">
            <v>1</v>
          </cell>
          <cell r="J61">
            <v>1</v>
          </cell>
        </row>
        <row r="62">
          <cell r="A62" t="str">
            <v>Gâteau de riz sachet</v>
          </cell>
          <cell r="B62">
            <v>2</v>
          </cell>
          <cell r="C62">
            <v>0.1</v>
          </cell>
          <cell r="D62">
            <v>0.1</v>
          </cell>
          <cell r="E62">
            <v>0.1</v>
          </cell>
          <cell r="F62" t="str">
            <v>Gâteau de riz sachet</v>
          </cell>
          <cell r="G62" t="str">
            <v>kg</v>
          </cell>
          <cell r="H62">
            <v>0.02</v>
          </cell>
          <cell r="I62">
            <v>0.02</v>
          </cell>
          <cell r="J62">
            <v>0.02</v>
          </cell>
          <cell r="K62" t="str">
            <v>Lait</v>
          </cell>
          <cell r="L62" t="str">
            <v>l</v>
          </cell>
          <cell r="M62">
            <v>0.125</v>
          </cell>
          <cell r="N62">
            <v>0.15</v>
          </cell>
          <cell r="O62">
            <v>0.2</v>
          </cell>
        </row>
        <row r="63">
          <cell r="A63" t="str">
            <v>Gaufre (épi) 37 g</v>
          </cell>
          <cell r="B63">
            <v>1</v>
          </cell>
          <cell r="C63">
            <v>0.2</v>
          </cell>
          <cell r="D63">
            <v>0.2</v>
          </cell>
          <cell r="E63">
            <v>0.2</v>
          </cell>
          <cell r="F63" t="str">
            <v>Gaufre (épi) 37 g</v>
          </cell>
          <cell r="G63" t="str">
            <v>P</v>
          </cell>
          <cell r="H63">
            <v>1</v>
          </cell>
          <cell r="I63">
            <v>1</v>
          </cell>
          <cell r="J63">
            <v>1</v>
          </cell>
        </row>
        <row r="64">
          <cell r="A64" t="str">
            <v>Gaufre 40/50 g</v>
          </cell>
          <cell r="B64">
            <v>1</v>
          </cell>
          <cell r="C64">
            <v>0.3</v>
          </cell>
          <cell r="D64">
            <v>0.3</v>
          </cell>
          <cell r="F64" t="str">
            <v>Gaufre 40/50 g</v>
          </cell>
          <cell r="G64" t="str">
            <v>P</v>
          </cell>
          <cell r="H64">
            <v>1</v>
          </cell>
          <cell r="I64">
            <v>1</v>
          </cell>
          <cell r="J64">
            <v>1</v>
          </cell>
        </row>
        <row r="65">
          <cell r="A65" t="str">
            <v>Gaufre 70/80 g</v>
          </cell>
          <cell r="B65">
            <v>1</v>
          </cell>
          <cell r="E65">
            <v>0.43</v>
          </cell>
          <cell r="F65" t="str">
            <v>Gaufre 70/80 g</v>
          </cell>
          <cell r="G65" t="str">
            <v>P</v>
          </cell>
        </row>
        <row r="66">
          <cell r="A66" t="str">
            <v>Génoise à la sauce sanglante</v>
          </cell>
          <cell r="B66">
            <v>2</v>
          </cell>
          <cell r="C66">
            <v>0.33</v>
          </cell>
          <cell r="D66">
            <v>0.33</v>
          </cell>
          <cell r="E66">
            <v>0.46</v>
          </cell>
          <cell r="F66" t="str">
            <v>Génoise ronde</v>
          </cell>
          <cell r="G66" t="str">
            <v>kg</v>
          </cell>
          <cell r="H66">
            <v>4.4999999999999998E-2</v>
          </cell>
          <cell r="I66">
            <v>4.4999999999999998E-2</v>
          </cell>
          <cell r="J66">
            <v>0.06</v>
          </cell>
          <cell r="K66" t="str">
            <v>Nappage rouge</v>
          </cell>
          <cell r="L66" t="str">
            <v>kg</v>
          </cell>
          <cell r="M66">
            <v>0.02</v>
          </cell>
          <cell r="N66">
            <v>0.02</v>
          </cell>
          <cell r="O66">
            <v>0.03</v>
          </cell>
          <cell r="P66" t="str">
            <v>Sucre glace</v>
          </cell>
          <cell r="Q66" t="str">
            <v>kg</v>
          </cell>
          <cell r="R66">
            <v>5.0000000000000001E-3</v>
          </cell>
          <cell r="S66">
            <v>5.0000000000000001E-3</v>
          </cell>
          <cell r="T66">
            <v>0.01</v>
          </cell>
        </row>
        <row r="67">
          <cell r="A67" t="str">
            <v>Kid aromatisé</v>
          </cell>
          <cell r="B67">
            <v>1</v>
          </cell>
          <cell r="C67">
            <v>0.13</v>
          </cell>
          <cell r="D67">
            <v>0.13</v>
          </cell>
          <cell r="E67">
            <v>0.13</v>
          </cell>
          <cell r="F67" t="str">
            <v>Kid aromatisé</v>
          </cell>
          <cell r="G67" t="str">
            <v>P</v>
          </cell>
          <cell r="H67">
            <v>1</v>
          </cell>
          <cell r="I67">
            <v>1</v>
          </cell>
          <cell r="J67">
            <v>1</v>
          </cell>
        </row>
        <row r="68">
          <cell r="A68" t="str">
            <v>Kiwi</v>
          </cell>
          <cell r="B68">
            <v>1</v>
          </cell>
          <cell r="C68">
            <v>0.15</v>
          </cell>
          <cell r="D68">
            <v>0.15</v>
          </cell>
          <cell r="E68">
            <v>0.15</v>
          </cell>
          <cell r="F68" t="str">
            <v>Kiwi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Laitière nature</v>
          </cell>
          <cell r="B69">
            <v>1</v>
          </cell>
          <cell r="C69">
            <v>0.3</v>
          </cell>
          <cell r="D69">
            <v>0.3</v>
          </cell>
          <cell r="E69">
            <v>0.3</v>
          </cell>
          <cell r="F69" t="str">
            <v>Laitière nature</v>
          </cell>
          <cell r="G69" t="str">
            <v>P</v>
          </cell>
          <cell r="H69">
            <v>1</v>
          </cell>
          <cell r="I69">
            <v>1</v>
          </cell>
          <cell r="J69">
            <v>1</v>
          </cell>
        </row>
        <row r="70">
          <cell r="A70" t="str">
            <v>Liégeois choco et café</v>
          </cell>
          <cell r="B70">
            <v>1</v>
          </cell>
          <cell r="C70">
            <v>0.18</v>
          </cell>
          <cell r="D70">
            <v>0.18</v>
          </cell>
          <cell r="E70">
            <v>0.18</v>
          </cell>
          <cell r="F70" t="str">
            <v>Liégeois choco et café</v>
          </cell>
          <cell r="G70" t="str">
            <v>P</v>
          </cell>
          <cell r="H70">
            <v>1</v>
          </cell>
          <cell r="I70">
            <v>1</v>
          </cell>
          <cell r="J70">
            <v>1</v>
          </cell>
        </row>
        <row r="71">
          <cell r="A71" t="str">
            <v>Liégeois vanille caramel</v>
          </cell>
          <cell r="B71">
            <v>1</v>
          </cell>
          <cell r="C71">
            <v>0.26</v>
          </cell>
          <cell r="D71">
            <v>0.26</v>
          </cell>
          <cell r="E71">
            <v>0.26</v>
          </cell>
          <cell r="F71" t="str">
            <v>Liégeois vanille caramel</v>
          </cell>
          <cell r="G71" t="str">
            <v>P</v>
          </cell>
          <cell r="H71">
            <v>1</v>
          </cell>
          <cell r="I71">
            <v>1</v>
          </cell>
          <cell r="J71">
            <v>1</v>
          </cell>
        </row>
        <row r="72">
          <cell r="A72" t="str">
            <v>Madeleine</v>
          </cell>
          <cell r="B72">
            <v>1</v>
          </cell>
          <cell r="C72">
            <v>0.08</v>
          </cell>
          <cell r="D72">
            <v>0.08</v>
          </cell>
          <cell r="E72">
            <v>0.08</v>
          </cell>
          <cell r="F72" t="str">
            <v>Madeleine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Millefeuille 50 g</v>
          </cell>
          <cell r="B73">
            <v>1</v>
          </cell>
          <cell r="C73">
            <v>0.51</v>
          </cell>
          <cell r="D73">
            <v>0.51</v>
          </cell>
          <cell r="E73">
            <v>0.51</v>
          </cell>
          <cell r="F73" t="str">
            <v>Millefeuille 50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Mini choux pâtissiers</v>
          </cell>
          <cell r="B74">
            <v>1</v>
          </cell>
          <cell r="C74">
            <v>0.44</v>
          </cell>
          <cell r="D74">
            <v>0.44</v>
          </cell>
          <cell r="E74">
            <v>0.55000000000000004</v>
          </cell>
          <cell r="F74" t="str">
            <v>Mini choux pâtissiers</v>
          </cell>
          <cell r="G74" t="str">
            <v>P</v>
          </cell>
          <cell r="H74">
            <v>4</v>
          </cell>
          <cell r="I74">
            <v>4</v>
          </cell>
          <cell r="J74">
            <v>5</v>
          </cell>
        </row>
        <row r="75">
          <cell r="A75" t="str">
            <v>Miroir framboise 45 g</v>
          </cell>
          <cell r="B75">
            <v>1</v>
          </cell>
          <cell r="C75">
            <v>0.42</v>
          </cell>
          <cell r="D75">
            <v>0.42</v>
          </cell>
          <cell r="E75">
            <v>0.42</v>
          </cell>
          <cell r="F75" t="str">
            <v>Miroir framboise 45 g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Mousse au café</v>
          </cell>
          <cell r="B76">
            <v>1</v>
          </cell>
          <cell r="C76">
            <v>0.16</v>
          </cell>
          <cell r="D76">
            <v>0.16</v>
          </cell>
          <cell r="E76">
            <v>0.16</v>
          </cell>
          <cell r="F76" t="str">
            <v>Mousse au café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Mousse au chocolat 11 cl</v>
          </cell>
          <cell r="B77">
            <v>1</v>
          </cell>
          <cell r="C77">
            <v>0.13</v>
          </cell>
          <cell r="D77">
            <v>0.13</v>
          </cell>
          <cell r="E77">
            <v>0.13</v>
          </cell>
          <cell r="F77" t="str">
            <v>Mousse au chocolat 11 cl</v>
          </cell>
          <cell r="G77" t="str">
            <v>P</v>
          </cell>
          <cell r="H77">
            <v>1</v>
          </cell>
          <cell r="I77">
            <v>1</v>
          </cell>
          <cell r="J77">
            <v>1</v>
          </cell>
        </row>
        <row r="78">
          <cell r="A78" t="str">
            <v>Mousse au citron</v>
          </cell>
          <cell r="B78">
            <v>1</v>
          </cell>
          <cell r="C78">
            <v>0.16</v>
          </cell>
          <cell r="D78">
            <v>0.16</v>
          </cell>
          <cell r="E78">
            <v>0.16</v>
          </cell>
          <cell r="F78" t="str">
            <v>Mousse au citron</v>
          </cell>
          <cell r="G78" t="str">
            <v>P</v>
          </cell>
          <cell r="H78">
            <v>1</v>
          </cell>
          <cell r="I78">
            <v>1</v>
          </cell>
          <cell r="J78">
            <v>1</v>
          </cell>
        </row>
        <row r="79">
          <cell r="A79" t="str">
            <v>Mousse choco noir 12 cl</v>
          </cell>
          <cell r="B79">
            <v>1</v>
          </cell>
          <cell r="C79">
            <v>0.16</v>
          </cell>
          <cell r="D79">
            <v>0.16</v>
          </cell>
          <cell r="E79">
            <v>0.16</v>
          </cell>
          <cell r="F79" t="str">
            <v>Mousse choco noir 12 cl</v>
          </cell>
          <cell r="G79" t="str">
            <v>P</v>
          </cell>
          <cell r="H79">
            <v>1</v>
          </cell>
          <cell r="I79">
            <v>1</v>
          </cell>
          <cell r="J79">
            <v>1</v>
          </cell>
        </row>
        <row r="80">
          <cell r="A80" t="str">
            <v>Mousse chocolat au lait 11 cl</v>
          </cell>
          <cell r="B80">
            <v>1</v>
          </cell>
          <cell r="C80">
            <v>0.15</v>
          </cell>
          <cell r="D80">
            <v>0.15</v>
          </cell>
          <cell r="E80">
            <v>0.15</v>
          </cell>
          <cell r="F80" t="str">
            <v>Mousse chocolat au lait 11 cl</v>
          </cell>
          <cell r="G80" t="str">
            <v>P</v>
          </cell>
          <cell r="H80">
            <v>1</v>
          </cell>
          <cell r="I80">
            <v>1</v>
          </cell>
          <cell r="J80">
            <v>1</v>
          </cell>
        </row>
        <row r="81">
          <cell r="A81" t="str">
            <v>Nougat glacé</v>
          </cell>
          <cell r="B81">
            <v>1</v>
          </cell>
          <cell r="E81">
            <v>0.99</v>
          </cell>
          <cell r="F81" t="str">
            <v>Nougat glacé</v>
          </cell>
          <cell r="G81" t="str">
            <v>P</v>
          </cell>
        </row>
        <row r="82">
          <cell r="A82" t="str">
            <v>Novly</v>
          </cell>
          <cell r="B82">
            <v>1</v>
          </cell>
          <cell r="C82">
            <v>0.12</v>
          </cell>
          <cell r="D82">
            <v>0.12</v>
          </cell>
          <cell r="E82">
            <v>0.12</v>
          </cell>
          <cell r="F82" t="str">
            <v>Novly</v>
          </cell>
          <cell r="G82" t="str">
            <v>P</v>
          </cell>
          <cell r="H82">
            <v>1</v>
          </cell>
          <cell r="I82">
            <v>1</v>
          </cell>
          <cell r="J82">
            <v>1</v>
          </cell>
        </row>
        <row r="83">
          <cell r="A83" t="str">
            <v>Opéra en bande</v>
          </cell>
          <cell r="B83">
            <v>1</v>
          </cell>
          <cell r="C83">
            <v>0.47</v>
          </cell>
          <cell r="D83">
            <v>0.47</v>
          </cell>
          <cell r="E83">
            <v>0.6</v>
          </cell>
          <cell r="F83" t="str">
            <v>Opéra en bande</v>
          </cell>
          <cell r="G83" t="str">
            <v>kg</v>
          </cell>
          <cell r="H83">
            <v>4.4999999999999998E-2</v>
          </cell>
          <cell r="I83">
            <v>4.4999999999999998E-2</v>
          </cell>
          <cell r="J83">
            <v>0.06</v>
          </cell>
        </row>
        <row r="84">
          <cell r="A84" t="str">
            <v>Orange</v>
          </cell>
          <cell r="B84">
            <v>1</v>
          </cell>
          <cell r="C84">
            <v>0.15</v>
          </cell>
          <cell r="D84">
            <v>0.15</v>
          </cell>
          <cell r="E84">
            <v>0.15</v>
          </cell>
          <cell r="F84" t="str">
            <v>Orange</v>
          </cell>
          <cell r="G84" t="str">
            <v>P</v>
          </cell>
          <cell r="H84">
            <v>1</v>
          </cell>
          <cell r="I84">
            <v>1</v>
          </cell>
          <cell r="J84">
            <v>1</v>
          </cell>
        </row>
        <row r="85">
          <cell r="A85" t="str">
            <v>Pain d'épices</v>
          </cell>
          <cell r="B85">
            <v>1</v>
          </cell>
          <cell r="C85">
            <v>0.08</v>
          </cell>
          <cell r="D85">
            <v>0.08</v>
          </cell>
          <cell r="E85">
            <v>0.16</v>
          </cell>
          <cell r="F85" t="str">
            <v>Pain d'épices</v>
          </cell>
          <cell r="G85" t="str">
            <v>P</v>
          </cell>
          <cell r="H85">
            <v>1</v>
          </cell>
          <cell r="I85">
            <v>1</v>
          </cell>
          <cell r="J85">
            <v>1</v>
          </cell>
        </row>
        <row r="86">
          <cell r="A86" t="str">
            <v>Paris Brest 40 g</v>
          </cell>
          <cell r="B86">
            <v>1</v>
          </cell>
          <cell r="C86">
            <v>0.28999999999999998</v>
          </cell>
          <cell r="D86">
            <v>0.28999999999999998</v>
          </cell>
          <cell r="E86">
            <v>0.28999999999999998</v>
          </cell>
          <cell r="F86" t="str">
            <v>Paris Brest 40 g</v>
          </cell>
          <cell r="G86" t="str">
            <v>P</v>
          </cell>
          <cell r="H86">
            <v>1</v>
          </cell>
          <cell r="I86">
            <v>1</v>
          </cell>
          <cell r="J86">
            <v>1</v>
          </cell>
        </row>
        <row r="87">
          <cell r="A87" t="str">
            <v>Pêche au sirop</v>
          </cell>
          <cell r="B87">
            <v>1</v>
          </cell>
          <cell r="C87">
            <v>0.04</v>
          </cell>
          <cell r="D87">
            <v>0.05</v>
          </cell>
          <cell r="E87">
            <v>0.08</v>
          </cell>
          <cell r="F87" t="str">
            <v>Pêche au sirop</v>
          </cell>
          <cell r="G87" t="str">
            <v>5/1</v>
          </cell>
          <cell r="H87">
            <v>0.06</v>
          </cell>
          <cell r="I87">
            <v>0.08</v>
          </cell>
          <cell r="J87">
            <v>0.12</v>
          </cell>
        </row>
        <row r="88">
          <cell r="A88" t="str">
            <v>Pêches à la créole</v>
          </cell>
          <cell r="B88">
            <v>3</v>
          </cell>
          <cell r="C88">
            <v>0.04</v>
          </cell>
          <cell r="D88">
            <v>0.05</v>
          </cell>
          <cell r="E88">
            <v>0.05</v>
          </cell>
          <cell r="F88" t="str">
            <v>Ananas en boîte</v>
          </cell>
          <cell r="G88" t="str">
            <v>tr</v>
          </cell>
          <cell r="H88">
            <v>1</v>
          </cell>
          <cell r="I88">
            <v>1</v>
          </cell>
          <cell r="J88">
            <v>1</v>
          </cell>
          <cell r="K88" t="str">
            <v>Pêche en boîte</v>
          </cell>
          <cell r="L88" t="str">
            <v>P</v>
          </cell>
          <cell r="M88">
            <v>1</v>
          </cell>
          <cell r="N88">
            <v>1</v>
          </cell>
          <cell r="O88">
            <v>1</v>
          </cell>
          <cell r="P88" t="str">
            <v>Cassonade</v>
          </cell>
          <cell r="Q88" t="str">
            <v>kg</v>
          </cell>
          <cell r="R88">
            <v>5.0000000000000001E-3</v>
          </cell>
          <cell r="S88">
            <v>0.01</v>
          </cell>
          <cell r="T88">
            <v>0.01</v>
          </cell>
        </row>
        <row r="89">
          <cell r="A89" t="str">
            <v>Petit filou aux fruits 60 g</v>
          </cell>
          <cell r="B89">
            <v>1</v>
          </cell>
          <cell r="C89">
            <v>0.13</v>
          </cell>
          <cell r="D89">
            <v>0.13</v>
          </cell>
          <cell r="E89">
            <v>0.26</v>
          </cell>
          <cell r="F89" t="str">
            <v>Petit filou aux fruits 60 g</v>
          </cell>
          <cell r="G89" t="str">
            <v>P</v>
          </cell>
          <cell r="H89">
            <v>1</v>
          </cell>
          <cell r="I89">
            <v>1</v>
          </cell>
          <cell r="J89">
            <v>2</v>
          </cell>
        </row>
        <row r="90">
          <cell r="A90" t="str">
            <v>Petit pot van caramel</v>
          </cell>
          <cell r="B90">
            <v>1</v>
          </cell>
          <cell r="C90">
            <v>0.19</v>
          </cell>
          <cell r="D90">
            <v>0.19</v>
          </cell>
          <cell r="E90">
            <v>0.19</v>
          </cell>
          <cell r="F90" t="str">
            <v>Petit pot van caramel</v>
          </cell>
          <cell r="G90" t="str">
            <v>P</v>
          </cell>
          <cell r="H90">
            <v>1</v>
          </cell>
          <cell r="I90">
            <v>1</v>
          </cell>
          <cell r="J90">
            <v>1</v>
          </cell>
        </row>
        <row r="91">
          <cell r="A91" t="str">
            <v>Petit pot van choco et fraise</v>
          </cell>
          <cell r="B91">
            <v>1</v>
          </cell>
          <cell r="C91">
            <v>0.16</v>
          </cell>
          <cell r="D91">
            <v>0.16</v>
          </cell>
          <cell r="E91">
            <v>0.16</v>
          </cell>
          <cell r="F91" t="str">
            <v>Petit pot van choco et fraise</v>
          </cell>
          <cell r="G91" t="str">
            <v>P</v>
          </cell>
          <cell r="H91">
            <v>1</v>
          </cell>
          <cell r="I91">
            <v>1</v>
          </cell>
          <cell r="J91">
            <v>1</v>
          </cell>
        </row>
        <row r="92">
          <cell r="A92" t="str">
            <v>Plumeti</v>
          </cell>
          <cell r="B92">
            <v>1</v>
          </cell>
          <cell r="C92">
            <v>0.06</v>
          </cell>
          <cell r="D92">
            <v>0.06</v>
          </cell>
          <cell r="E92">
            <v>0.12</v>
          </cell>
          <cell r="F92" t="str">
            <v>Plumeti</v>
          </cell>
          <cell r="G92" t="str">
            <v>P</v>
          </cell>
          <cell r="H92">
            <v>1</v>
          </cell>
          <cell r="I92">
            <v>1</v>
          </cell>
          <cell r="J92">
            <v>2</v>
          </cell>
        </row>
        <row r="93">
          <cell r="A93" t="str">
            <v>Poire au caramel</v>
          </cell>
          <cell r="B93">
            <v>2</v>
          </cell>
          <cell r="C93">
            <v>7.0000000000000007E-2</v>
          </cell>
          <cell r="D93">
            <v>0.11</v>
          </cell>
          <cell r="E93">
            <v>0.17</v>
          </cell>
          <cell r="F93" t="str">
            <v>Poire au sirop</v>
          </cell>
          <cell r="G93" t="str">
            <v>5/1</v>
          </cell>
          <cell r="H93">
            <v>0.06</v>
          </cell>
          <cell r="I93">
            <v>0.08</v>
          </cell>
          <cell r="J93">
            <v>0.1</v>
          </cell>
          <cell r="K93" t="str">
            <v>Caramel</v>
          </cell>
          <cell r="L93" t="str">
            <v>kg</v>
          </cell>
          <cell r="M93">
            <v>5.0000000000000001E-3</v>
          </cell>
          <cell r="N93">
            <v>0.01</v>
          </cell>
          <cell r="O93">
            <v>1.4999999999999999E-2</v>
          </cell>
        </row>
        <row r="94">
          <cell r="A94" t="str">
            <v>Poire au sirop</v>
          </cell>
          <cell r="B94">
            <v>1</v>
          </cell>
          <cell r="C94">
            <v>0.05</v>
          </cell>
          <cell r="D94">
            <v>7.0000000000000007E-2</v>
          </cell>
          <cell r="E94">
            <v>0.1</v>
          </cell>
          <cell r="F94" t="str">
            <v>Poire au sirop</v>
          </cell>
          <cell r="G94" t="str">
            <v>5/1</v>
          </cell>
          <cell r="H94">
            <v>0.06</v>
          </cell>
          <cell r="I94">
            <v>0.08</v>
          </cell>
          <cell r="J94">
            <v>0.12</v>
          </cell>
        </row>
        <row r="95">
          <cell r="A95" t="str">
            <v>Pomme</v>
          </cell>
          <cell r="B95">
            <v>1</v>
          </cell>
          <cell r="C95">
            <v>0.15</v>
          </cell>
          <cell r="D95">
            <v>0.15</v>
          </cell>
          <cell r="E95">
            <v>0.15</v>
          </cell>
          <cell r="F95" t="str">
            <v>Pomme</v>
          </cell>
          <cell r="G95" t="str">
            <v>P</v>
          </cell>
          <cell r="H95">
            <v>1</v>
          </cell>
          <cell r="I95">
            <v>1</v>
          </cell>
          <cell r="J95">
            <v>1</v>
          </cell>
        </row>
        <row r="96">
          <cell r="A96" t="str">
            <v>Pompom</v>
          </cell>
          <cell r="B96">
            <v>1</v>
          </cell>
          <cell r="C96">
            <v>0.19</v>
          </cell>
          <cell r="D96">
            <v>0.19</v>
          </cell>
          <cell r="E96">
            <v>0.19</v>
          </cell>
          <cell r="F96" t="str">
            <v>Pompom</v>
          </cell>
          <cell r="G96" t="str">
            <v>P</v>
          </cell>
          <cell r="H96">
            <v>1</v>
          </cell>
          <cell r="I96">
            <v>1</v>
          </cell>
          <cell r="J96">
            <v>1</v>
          </cell>
        </row>
        <row r="97">
          <cell r="A97" t="str">
            <v>Profiteroles 15 g</v>
          </cell>
          <cell r="B97">
            <v>1</v>
          </cell>
          <cell r="C97">
            <v>0.56999999999999995</v>
          </cell>
          <cell r="D97">
            <v>0.56999999999999995</v>
          </cell>
          <cell r="E97">
            <v>0.76</v>
          </cell>
          <cell r="F97" t="str">
            <v>Profiteroles 15 g</v>
          </cell>
          <cell r="G97" t="str">
            <v>P</v>
          </cell>
          <cell r="H97">
            <v>3</v>
          </cell>
          <cell r="I97">
            <v>3</v>
          </cell>
          <cell r="J97">
            <v>3</v>
          </cell>
        </row>
        <row r="98">
          <cell r="A98" t="str">
            <v>Pruneaux au sirop</v>
          </cell>
          <cell r="B98">
            <v>1</v>
          </cell>
          <cell r="C98">
            <v>0.06</v>
          </cell>
          <cell r="D98">
            <v>0.08</v>
          </cell>
          <cell r="E98">
            <v>0.12</v>
          </cell>
          <cell r="F98" t="str">
            <v>Pruneaux au sirop</v>
          </cell>
          <cell r="G98" t="str">
            <v>5/1</v>
          </cell>
          <cell r="H98">
            <v>0.06</v>
          </cell>
          <cell r="I98">
            <v>0.08</v>
          </cell>
          <cell r="J98">
            <v>0.12</v>
          </cell>
        </row>
        <row r="99">
          <cell r="A99" t="str">
            <v>Purée de pêches alu</v>
          </cell>
          <cell r="B99">
            <v>1</v>
          </cell>
          <cell r="C99">
            <v>0.21</v>
          </cell>
          <cell r="D99">
            <v>0.21</v>
          </cell>
          <cell r="E99">
            <v>0.21</v>
          </cell>
          <cell r="F99" t="str">
            <v>Purée de pêches alu</v>
          </cell>
          <cell r="G99" t="str">
            <v>P</v>
          </cell>
          <cell r="H99">
            <v>1</v>
          </cell>
          <cell r="I99">
            <v>1</v>
          </cell>
          <cell r="J99">
            <v>1</v>
          </cell>
        </row>
        <row r="100">
          <cell r="A100" t="str">
            <v>Purée de pommes alu</v>
          </cell>
          <cell r="B100">
            <v>1</v>
          </cell>
          <cell r="C100">
            <v>0.11</v>
          </cell>
          <cell r="D100">
            <v>0.11</v>
          </cell>
          <cell r="E100">
            <v>0.11</v>
          </cell>
          <cell r="F100" t="str">
            <v>Purée de pommes alu</v>
          </cell>
          <cell r="G100" t="str">
            <v>P</v>
          </cell>
          <cell r="H100">
            <v>1</v>
          </cell>
          <cell r="I100">
            <v>1</v>
          </cell>
          <cell r="J100">
            <v>1</v>
          </cell>
        </row>
        <row r="101">
          <cell r="A101" t="str">
            <v>Quetsches au sirop</v>
          </cell>
          <cell r="B101">
            <v>1</v>
          </cell>
          <cell r="C101">
            <v>0.06</v>
          </cell>
          <cell r="D101">
            <v>0.08</v>
          </cell>
          <cell r="E101">
            <v>0.11</v>
          </cell>
          <cell r="F101" t="str">
            <v>Quetsches au sirop</v>
          </cell>
          <cell r="G101" t="str">
            <v>5/1</v>
          </cell>
          <cell r="H101">
            <v>0.06</v>
          </cell>
          <cell r="I101">
            <v>0.08</v>
          </cell>
          <cell r="J101">
            <v>0.12</v>
          </cell>
        </row>
        <row r="102">
          <cell r="A102" t="str">
            <v>Raisins</v>
          </cell>
          <cell r="B102">
            <v>1</v>
          </cell>
          <cell r="C102">
            <v>0.1</v>
          </cell>
          <cell r="D102">
            <v>0.1</v>
          </cell>
          <cell r="E102">
            <v>0.2</v>
          </cell>
          <cell r="F102" t="str">
            <v>Raisins</v>
          </cell>
          <cell r="G102" t="str">
            <v>kg</v>
          </cell>
          <cell r="H102">
            <v>0.05</v>
          </cell>
          <cell r="I102">
            <v>0.05</v>
          </cell>
          <cell r="J102">
            <v>0.1</v>
          </cell>
        </row>
        <row r="103">
          <cell r="A103" t="str">
            <v>Religieuse 90 g</v>
          </cell>
          <cell r="B103">
            <v>1</v>
          </cell>
          <cell r="E103">
            <v>0.9</v>
          </cell>
          <cell r="F103" t="str">
            <v>Religieuse 90 g</v>
          </cell>
          <cell r="G103" t="str">
            <v>P</v>
          </cell>
        </row>
        <row r="104">
          <cell r="A104" t="str">
            <v>Riz au lait à la cannelle</v>
          </cell>
          <cell r="B104">
            <v>5</v>
          </cell>
          <cell r="C104">
            <v>0.04</v>
          </cell>
          <cell r="D104">
            <v>7.0000000000000007E-2</v>
          </cell>
          <cell r="E104">
            <v>0.08</v>
          </cell>
          <cell r="F104" t="str">
            <v>Riz rond</v>
          </cell>
          <cell r="G104" t="str">
            <v>g</v>
          </cell>
          <cell r="H104">
            <v>0.02</v>
          </cell>
          <cell r="I104">
            <v>0.03</v>
          </cell>
          <cell r="J104">
            <v>0.04</v>
          </cell>
          <cell r="K104" t="str">
            <v>Lait</v>
          </cell>
          <cell r="L104" t="str">
            <v>ml</v>
          </cell>
          <cell r="M104">
            <v>125</v>
          </cell>
          <cell r="N104">
            <v>150</v>
          </cell>
          <cell r="O104">
            <v>200</v>
          </cell>
          <cell r="P104" t="str">
            <v>Sucre</v>
          </cell>
          <cell r="Q104" t="str">
            <v>kg</v>
          </cell>
          <cell r="R104">
            <v>0.02</v>
          </cell>
          <cell r="S104">
            <v>0.03</v>
          </cell>
          <cell r="T104">
            <v>0.03</v>
          </cell>
          <cell r="U104" t="str">
            <v>Cannelle bâton</v>
          </cell>
          <cell r="V104" t="str">
            <v>P</v>
          </cell>
          <cell r="W104">
            <v>0.25</v>
          </cell>
          <cell r="X104">
            <v>0.25</v>
          </cell>
          <cell r="Y104">
            <v>0.25</v>
          </cell>
          <cell r="Z104" t="str">
            <v>Canelle en poudre</v>
          </cell>
          <cell r="AA104" t="str">
            <v>kg</v>
          </cell>
          <cell r="AB104">
            <v>2.5000000000000001E-3</v>
          </cell>
          <cell r="AC104">
            <v>2.5000000000000001E-3</v>
          </cell>
          <cell r="AD104">
            <v>2.5000000000000001E-3</v>
          </cell>
          <cell r="AM104" t="str">
            <v>PM</v>
          </cell>
          <cell r="AN104" t="str">
            <v>PM</v>
          </cell>
        </row>
        <row r="105">
          <cell r="A105" t="str">
            <v>Salade de fruits exotiques</v>
          </cell>
          <cell r="B105">
            <v>1</v>
          </cell>
          <cell r="C105">
            <v>0.1</v>
          </cell>
          <cell r="D105">
            <v>0.14000000000000001</v>
          </cell>
          <cell r="E105">
            <v>0.17</v>
          </cell>
          <cell r="F105" t="str">
            <v>Salade de fruits exotiques</v>
          </cell>
          <cell r="G105" t="str">
            <v>5/1</v>
          </cell>
          <cell r="H105">
            <v>0.06</v>
          </cell>
          <cell r="I105">
            <v>0.08</v>
          </cell>
          <cell r="J105">
            <v>0.1</v>
          </cell>
        </row>
        <row r="106">
          <cell r="A106" t="str">
            <v>Semoule au lait 100 g</v>
          </cell>
          <cell r="B106">
            <v>1</v>
          </cell>
          <cell r="C106">
            <v>0.24</v>
          </cell>
          <cell r="D106">
            <v>0.24</v>
          </cell>
          <cell r="E106">
            <v>0.24</v>
          </cell>
          <cell r="F106" t="str">
            <v>Semoule au lait 100 g</v>
          </cell>
          <cell r="G106" t="str">
            <v>P</v>
          </cell>
          <cell r="H106">
            <v>1</v>
          </cell>
          <cell r="I106">
            <v>1</v>
          </cell>
          <cell r="J106">
            <v>1</v>
          </cell>
        </row>
        <row r="107">
          <cell r="A107" t="str">
            <v>Semoule au lait maison</v>
          </cell>
          <cell r="B107">
            <v>4</v>
          </cell>
          <cell r="C107">
            <v>0.04</v>
          </cell>
          <cell r="D107">
            <v>7.0000000000000007E-2</v>
          </cell>
          <cell r="E107">
            <v>0.08</v>
          </cell>
          <cell r="F107" t="str">
            <v>Semoule fine</v>
          </cell>
          <cell r="G107" t="str">
            <v>kg</v>
          </cell>
          <cell r="H107">
            <v>0.02</v>
          </cell>
          <cell r="I107">
            <v>0.03</v>
          </cell>
          <cell r="J107">
            <v>0.04</v>
          </cell>
          <cell r="K107" t="str">
            <v>Lait</v>
          </cell>
          <cell r="L107" t="str">
            <v>ml</v>
          </cell>
          <cell r="M107">
            <v>125</v>
          </cell>
          <cell r="N107">
            <v>150</v>
          </cell>
          <cell r="O107">
            <v>200</v>
          </cell>
          <cell r="P107" t="str">
            <v>Sucre</v>
          </cell>
          <cell r="Q107" t="str">
            <v>kg</v>
          </cell>
          <cell r="R107">
            <v>0.02</v>
          </cell>
          <cell r="S107">
            <v>0.03</v>
          </cell>
          <cell r="T107">
            <v>0.03</v>
          </cell>
          <cell r="U107" t="str">
            <v>Bâton de vanille</v>
          </cell>
          <cell r="V107" t="str">
            <v>P</v>
          </cell>
          <cell r="W107">
            <v>0.25</v>
          </cell>
          <cell r="X107">
            <v>0.25</v>
          </cell>
          <cell r="Y107">
            <v>0.25</v>
          </cell>
        </row>
        <row r="108">
          <cell r="A108" t="str">
            <v>Tarte au citron</v>
          </cell>
          <cell r="B108">
            <v>1</v>
          </cell>
          <cell r="C108">
            <v>0.22</v>
          </cell>
          <cell r="D108">
            <v>0.22</v>
          </cell>
          <cell r="E108">
            <v>0.3</v>
          </cell>
          <cell r="F108" t="str">
            <v>Tarte au citron</v>
          </cell>
          <cell r="G108" t="str">
            <v>kg</v>
          </cell>
          <cell r="H108">
            <v>4.4999999999999998E-2</v>
          </cell>
          <cell r="I108">
            <v>4.4999999999999998E-2</v>
          </cell>
          <cell r="J108">
            <v>0.06</v>
          </cell>
        </row>
        <row r="109">
          <cell r="A109" t="str">
            <v>Tarte au citron meringuée</v>
          </cell>
          <cell r="B109">
            <v>1</v>
          </cell>
          <cell r="C109">
            <v>0.3</v>
          </cell>
          <cell r="D109">
            <v>0.3</v>
          </cell>
          <cell r="E109">
            <v>0.4</v>
          </cell>
          <cell r="F109" t="str">
            <v>Tarte au citron meringuée</v>
          </cell>
          <cell r="G109" t="str">
            <v>kg</v>
          </cell>
          <cell r="H109">
            <v>4.4999999999999998E-2</v>
          </cell>
          <cell r="I109">
            <v>4.4999999999999998E-2</v>
          </cell>
          <cell r="J109">
            <v>0.06</v>
          </cell>
        </row>
        <row r="110">
          <cell r="A110" t="str">
            <v>Tarte aux cerises</v>
          </cell>
          <cell r="B110">
            <v>1</v>
          </cell>
          <cell r="C110">
            <v>0.26</v>
          </cell>
          <cell r="D110">
            <v>0.26</v>
          </cell>
          <cell r="E110">
            <v>0.35</v>
          </cell>
          <cell r="F110" t="str">
            <v>Tarte aux cerises</v>
          </cell>
          <cell r="G110" t="str">
            <v>kg</v>
          </cell>
          <cell r="H110">
            <v>4.4999999999999998E-2</v>
          </cell>
          <cell r="I110">
            <v>4.4999999999999998E-2</v>
          </cell>
          <cell r="J110">
            <v>0.06</v>
          </cell>
        </row>
        <row r="111">
          <cell r="A111" t="str">
            <v>Tarte aux poires bourdaloue</v>
          </cell>
          <cell r="B111">
            <v>1</v>
          </cell>
          <cell r="C111">
            <v>0.3</v>
          </cell>
          <cell r="D111">
            <v>0.3</v>
          </cell>
          <cell r="E111">
            <v>0.4</v>
          </cell>
          <cell r="F111" t="str">
            <v>Tarte aux poires bourdaloue</v>
          </cell>
          <cell r="G111" t="str">
            <v>kg</v>
          </cell>
          <cell r="H111">
            <v>4.4999999999999998E-2</v>
          </cell>
          <cell r="I111">
            <v>4.4999999999999998E-2</v>
          </cell>
          <cell r="J111">
            <v>0.06</v>
          </cell>
        </row>
        <row r="112">
          <cell r="A112" t="str">
            <v>Tarte croisillon abricot prédécoupée</v>
          </cell>
          <cell r="B112">
            <v>1</v>
          </cell>
          <cell r="C112">
            <v>0.37</v>
          </cell>
          <cell r="D112">
            <v>0.37</v>
          </cell>
          <cell r="E112">
            <v>0.37</v>
          </cell>
          <cell r="F112" t="str">
            <v>Tarte croisillon abricot prédécoupée</v>
          </cell>
          <cell r="G112" t="str">
            <v>P</v>
          </cell>
          <cell r="H112">
            <v>1</v>
          </cell>
          <cell r="I112">
            <v>1</v>
          </cell>
          <cell r="J112">
            <v>1</v>
          </cell>
        </row>
        <row r="113">
          <cell r="A113" t="str">
            <v>Tarte grillée abricot prédécoupée</v>
          </cell>
          <cell r="B113">
            <v>1</v>
          </cell>
          <cell r="C113">
            <v>0.38</v>
          </cell>
          <cell r="D113">
            <v>0.38</v>
          </cell>
          <cell r="E113">
            <v>0.38</v>
          </cell>
          <cell r="F113" t="str">
            <v>Tarte grillée abricot prédécoupée</v>
          </cell>
          <cell r="G113" t="str">
            <v>P</v>
          </cell>
          <cell r="H113">
            <v>1</v>
          </cell>
          <cell r="I113">
            <v>1</v>
          </cell>
          <cell r="J113">
            <v>1</v>
          </cell>
        </row>
        <row r="114">
          <cell r="A114" t="str">
            <v>Tarte grillée au chocolat prédécoupée</v>
          </cell>
          <cell r="B114">
            <v>1</v>
          </cell>
          <cell r="C114">
            <v>0.4</v>
          </cell>
          <cell r="D114">
            <v>0.4</v>
          </cell>
          <cell r="E114">
            <v>0.4</v>
          </cell>
          <cell r="F114" t="str">
            <v>Tarte grillée au chocolat prédécoupée</v>
          </cell>
          <cell r="G114" t="str">
            <v>P</v>
          </cell>
          <cell r="H114">
            <v>1</v>
          </cell>
          <cell r="I114">
            <v>1</v>
          </cell>
          <cell r="J114">
            <v>1</v>
          </cell>
        </row>
        <row r="115">
          <cell r="A115" t="str">
            <v>Tarte grillée au citron prédécoupée</v>
          </cell>
          <cell r="B115">
            <v>1</v>
          </cell>
          <cell r="C115">
            <v>0.32</v>
          </cell>
          <cell r="D115">
            <v>0.32</v>
          </cell>
          <cell r="E115">
            <v>0.32</v>
          </cell>
          <cell r="F115" t="str">
            <v>Tarte grillée au citron prédécoupée</v>
          </cell>
          <cell r="G115" t="str">
            <v>P</v>
          </cell>
          <cell r="H115">
            <v>1</v>
          </cell>
          <cell r="I115">
            <v>1</v>
          </cell>
          <cell r="J115">
            <v>1</v>
          </cell>
        </row>
        <row r="116">
          <cell r="A116" t="str">
            <v>Tarte grillée aux pommes prédécoupée</v>
          </cell>
          <cell r="B116">
            <v>1</v>
          </cell>
          <cell r="C116">
            <v>0.35</v>
          </cell>
          <cell r="D116">
            <v>0.35</v>
          </cell>
          <cell r="E116">
            <v>0.35</v>
          </cell>
          <cell r="F116" t="str">
            <v>Tarte grillée aux pommes prédécoupée</v>
          </cell>
          <cell r="G116" t="str">
            <v>P</v>
          </cell>
          <cell r="H116">
            <v>1</v>
          </cell>
          <cell r="I116">
            <v>1</v>
          </cell>
          <cell r="J116">
            <v>1</v>
          </cell>
        </row>
        <row r="117">
          <cell r="A117" t="str">
            <v>Tarte grillée aux pommes surg.</v>
          </cell>
          <cell r="B117">
            <v>1</v>
          </cell>
          <cell r="C117">
            <v>0.13</v>
          </cell>
          <cell r="D117">
            <v>0.13</v>
          </cell>
          <cell r="E117">
            <v>0.17</v>
          </cell>
          <cell r="F117" t="str">
            <v>Tarte grillée aux pommes surg.</v>
          </cell>
          <cell r="G117" t="str">
            <v>kg</v>
          </cell>
          <cell r="H117">
            <v>4.4999999999999998E-2</v>
          </cell>
          <cell r="I117">
            <v>4.4999999999999998E-2</v>
          </cell>
          <cell r="J117">
            <v>0.06</v>
          </cell>
        </row>
        <row r="118">
          <cell r="A118" t="str">
            <v>Tarte multifruits</v>
          </cell>
          <cell r="B118">
            <v>1</v>
          </cell>
          <cell r="C118">
            <v>0.37</v>
          </cell>
          <cell r="D118">
            <v>0.37</v>
          </cell>
          <cell r="E118">
            <v>0.49</v>
          </cell>
          <cell r="F118" t="str">
            <v>Tarte multifruits</v>
          </cell>
          <cell r="G118" t="str">
            <v>kg</v>
          </cell>
          <cell r="H118">
            <v>4.4999999999999998E-2</v>
          </cell>
          <cell r="I118">
            <v>4.4999999999999998E-2</v>
          </cell>
          <cell r="J118">
            <v>0.06</v>
          </cell>
        </row>
        <row r="119">
          <cell r="A119" t="str">
            <v>Tarte noix de coco</v>
          </cell>
          <cell r="B119">
            <v>1</v>
          </cell>
          <cell r="C119">
            <v>0.24</v>
          </cell>
          <cell r="D119">
            <v>0.24</v>
          </cell>
          <cell r="E119">
            <v>0.33</v>
          </cell>
          <cell r="F119" t="str">
            <v>Tarte noix de coco</v>
          </cell>
          <cell r="G119" t="str">
            <v>kg</v>
          </cell>
          <cell r="H119">
            <v>4.4999999999999998E-2</v>
          </cell>
          <cell r="I119">
            <v>4.4999999999999998E-2</v>
          </cell>
          <cell r="J119">
            <v>0.06</v>
          </cell>
        </row>
        <row r="120">
          <cell r="A120" t="str">
            <v>Tarte normande aux pommes surg.</v>
          </cell>
          <cell r="B120">
            <v>1</v>
          </cell>
          <cell r="C120">
            <v>0.23</v>
          </cell>
          <cell r="D120">
            <v>0.23</v>
          </cell>
          <cell r="E120">
            <v>0.31</v>
          </cell>
          <cell r="F120" t="str">
            <v>Tarte normande aux pommes surg.</v>
          </cell>
          <cell r="G120" t="str">
            <v>kg</v>
          </cell>
          <cell r="H120">
            <v>4.4999999999999998E-2</v>
          </cell>
          <cell r="I120">
            <v>4.4999999999999998E-2</v>
          </cell>
          <cell r="J120">
            <v>0.06</v>
          </cell>
        </row>
        <row r="121">
          <cell r="A121" t="str">
            <v>Tarte rhubarbe</v>
          </cell>
          <cell r="B121">
            <v>1</v>
          </cell>
          <cell r="C121">
            <v>0.19</v>
          </cell>
          <cell r="D121">
            <v>0.19</v>
          </cell>
          <cell r="E121">
            <v>0.26</v>
          </cell>
          <cell r="F121" t="str">
            <v>Tarte rhubarbe</v>
          </cell>
          <cell r="G121" t="str">
            <v>kg</v>
          </cell>
          <cell r="H121">
            <v>4.4999999999999998E-2</v>
          </cell>
          <cell r="I121">
            <v>4.4999999999999998E-2</v>
          </cell>
          <cell r="J121">
            <v>0.06</v>
          </cell>
        </row>
        <row r="122">
          <cell r="A122" t="str">
            <v>Tarte tatin</v>
          </cell>
          <cell r="B122">
            <v>1</v>
          </cell>
          <cell r="C122">
            <v>0.31</v>
          </cell>
          <cell r="D122">
            <v>0.31</v>
          </cell>
          <cell r="E122">
            <v>0.42</v>
          </cell>
          <cell r="F122" t="str">
            <v>Tarte tatin</v>
          </cell>
          <cell r="G122" t="str">
            <v>kg</v>
          </cell>
          <cell r="H122">
            <v>4.4999999999999998E-2</v>
          </cell>
          <cell r="I122">
            <v>4.4999999999999998E-2</v>
          </cell>
          <cell r="J122">
            <v>0.06</v>
          </cell>
        </row>
        <row r="123">
          <cell r="A123" t="str">
            <v>Tarte tropézienne nid d'ab.</v>
          </cell>
          <cell r="B123">
            <v>1</v>
          </cell>
          <cell r="C123">
            <v>0.32</v>
          </cell>
          <cell r="D123">
            <v>0.32</v>
          </cell>
          <cell r="E123">
            <v>0.42</v>
          </cell>
          <cell r="F123" t="str">
            <v>Tarte tropézienne nid d'ab.</v>
          </cell>
          <cell r="G123" t="str">
            <v>kg</v>
          </cell>
          <cell r="H123">
            <v>4.4999999999999998E-2</v>
          </cell>
          <cell r="I123">
            <v>4.4999999999999998E-2</v>
          </cell>
          <cell r="J123">
            <v>0.06</v>
          </cell>
        </row>
        <row r="124">
          <cell r="A124" t="str">
            <v>Tartelette abricot flan</v>
          </cell>
          <cell r="B124">
            <v>1</v>
          </cell>
          <cell r="C124">
            <v>0.39</v>
          </cell>
          <cell r="D124">
            <v>0.39</v>
          </cell>
          <cell r="E124">
            <v>0.39</v>
          </cell>
          <cell r="F124" t="str">
            <v>Tartelette abricot flan</v>
          </cell>
          <cell r="G124" t="str">
            <v>P</v>
          </cell>
          <cell r="H124">
            <v>1</v>
          </cell>
          <cell r="I124">
            <v>1</v>
          </cell>
          <cell r="J124">
            <v>1</v>
          </cell>
        </row>
        <row r="125">
          <cell r="A125" t="str">
            <v>Tartelette pomme cuite</v>
          </cell>
          <cell r="B125">
            <v>1</v>
          </cell>
          <cell r="C125">
            <v>0.5</v>
          </cell>
          <cell r="D125">
            <v>0.5</v>
          </cell>
          <cell r="E125">
            <v>0.5</v>
          </cell>
          <cell r="F125" t="str">
            <v>Tartelette pomme cuite</v>
          </cell>
          <cell r="G125" t="str">
            <v>P</v>
          </cell>
          <cell r="H125">
            <v>1</v>
          </cell>
          <cell r="I125">
            <v>1</v>
          </cell>
          <cell r="J125">
            <v>1</v>
          </cell>
        </row>
        <row r="126">
          <cell r="A126" t="str">
            <v>Tartelette tatin 100 g</v>
          </cell>
          <cell r="B126">
            <v>1</v>
          </cell>
          <cell r="C126">
            <v>0.59</v>
          </cell>
          <cell r="D126">
            <v>0.59</v>
          </cell>
          <cell r="E126">
            <v>1.17</v>
          </cell>
          <cell r="F126" t="str">
            <v>Tartelette tatin 100 g</v>
          </cell>
          <cell r="G126" t="str">
            <v>P</v>
          </cell>
          <cell r="H126">
            <v>0.5</v>
          </cell>
          <cell r="I126">
            <v>0.5</v>
          </cell>
          <cell r="J126">
            <v>1</v>
          </cell>
        </row>
        <row r="127">
          <cell r="A127" t="str">
            <v>Tartelettes assorties</v>
          </cell>
          <cell r="B127">
            <v>1</v>
          </cell>
          <cell r="C127">
            <v>0.47</v>
          </cell>
          <cell r="D127">
            <v>0.47</v>
          </cell>
          <cell r="E127">
            <v>0.47</v>
          </cell>
          <cell r="F127" t="str">
            <v>Tartelettes assorties</v>
          </cell>
          <cell r="G127" t="str">
            <v>P</v>
          </cell>
          <cell r="H127">
            <v>1</v>
          </cell>
          <cell r="I127">
            <v>1</v>
          </cell>
          <cell r="J127">
            <v>1</v>
          </cell>
        </row>
        <row r="128">
          <cell r="A128" t="str">
            <v>Timbale vanille chocolat 90 ml</v>
          </cell>
          <cell r="B128">
            <v>1</v>
          </cell>
          <cell r="C128">
            <v>0.26</v>
          </cell>
          <cell r="D128">
            <v>0.26</v>
          </cell>
          <cell r="E128">
            <v>0.26</v>
          </cell>
          <cell r="F128" t="str">
            <v>Timbale vanille chocolat 90 ml</v>
          </cell>
          <cell r="G128" t="str">
            <v>P</v>
          </cell>
          <cell r="H128">
            <v>1</v>
          </cell>
          <cell r="I128">
            <v>1</v>
          </cell>
          <cell r="J128">
            <v>1</v>
          </cell>
        </row>
        <row r="129">
          <cell r="A129" t="str">
            <v>Timbale vanillefraise 90 ml</v>
          </cell>
          <cell r="B129">
            <v>1</v>
          </cell>
          <cell r="C129">
            <v>0.21</v>
          </cell>
          <cell r="D129">
            <v>0.21</v>
          </cell>
          <cell r="E129">
            <v>0.21</v>
          </cell>
          <cell r="F129" t="str">
            <v>Timbale vanillefraise 90 ml</v>
          </cell>
          <cell r="G129" t="str">
            <v>P</v>
          </cell>
          <cell r="H129">
            <v>1</v>
          </cell>
          <cell r="I129">
            <v>1</v>
          </cell>
          <cell r="J129">
            <v>1</v>
          </cell>
        </row>
        <row r="130">
          <cell r="A130" t="str">
            <v>Tiramisù en bande</v>
          </cell>
          <cell r="B130">
            <v>1</v>
          </cell>
          <cell r="C130">
            <v>0.44</v>
          </cell>
          <cell r="D130">
            <v>0.44</v>
          </cell>
          <cell r="E130">
            <v>0.59</v>
          </cell>
          <cell r="F130" t="str">
            <v>Tiramisù en bande</v>
          </cell>
          <cell r="G130" t="str">
            <v>kg</v>
          </cell>
          <cell r="H130">
            <v>4.4999999999999998E-2</v>
          </cell>
          <cell r="I130">
            <v>4.4999999999999998E-2</v>
          </cell>
          <cell r="J130">
            <v>0.06</v>
          </cell>
        </row>
        <row r="131">
          <cell r="A131" t="str">
            <v>Tranche napolitaine glace van café</v>
          </cell>
          <cell r="B131">
            <v>1</v>
          </cell>
          <cell r="C131">
            <v>0.41</v>
          </cell>
          <cell r="D131">
            <v>0.41</v>
          </cell>
          <cell r="E131">
            <v>0.41</v>
          </cell>
          <cell r="F131" t="str">
            <v>Tranche napolitaine glace van café</v>
          </cell>
          <cell r="G131" t="str">
            <v>P</v>
          </cell>
          <cell r="H131">
            <v>1</v>
          </cell>
          <cell r="I131">
            <v>1</v>
          </cell>
          <cell r="J131">
            <v>1</v>
          </cell>
        </row>
        <row r="132">
          <cell r="A132" t="str">
            <v>Tranche napolitaine glace van choco</v>
          </cell>
          <cell r="B132">
            <v>1</v>
          </cell>
          <cell r="C132">
            <v>0.41</v>
          </cell>
          <cell r="D132">
            <v>0.41</v>
          </cell>
          <cell r="E132">
            <v>0.41</v>
          </cell>
          <cell r="F132" t="str">
            <v>Tranche napolitaine glace van choco</v>
          </cell>
          <cell r="G132" t="str">
            <v>P</v>
          </cell>
          <cell r="H132">
            <v>1</v>
          </cell>
          <cell r="I132">
            <v>1</v>
          </cell>
          <cell r="J132">
            <v>1</v>
          </cell>
        </row>
        <row r="133">
          <cell r="A133" t="str">
            <v>Tranche napolitaine glace van fraise</v>
          </cell>
          <cell r="B133">
            <v>1</v>
          </cell>
          <cell r="C133">
            <v>0.28000000000000003</v>
          </cell>
          <cell r="D133">
            <v>0.28000000000000003</v>
          </cell>
          <cell r="E133">
            <v>0.28000000000000003</v>
          </cell>
          <cell r="F133" t="str">
            <v>Tranche napolitaine glace van fraise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Viennois</v>
          </cell>
          <cell r="B134">
            <v>1</v>
          </cell>
          <cell r="C134">
            <v>0.27</v>
          </cell>
          <cell r="D134">
            <v>0.27</v>
          </cell>
          <cell r="E134">
            <v>0.27</v>
          </cell>
          <cell r="F134" t="str">
            <v>Viennois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Yoco fortich</v>
          </cell>
          <cell r="B135">
            <v>1</v>
          </cell>
          <cell r="C135">
            <v>0.18</v>
          </cell>
          <cell r="D135">
            <v>0.18</v>
          </cell>
          <cell r="E135">
            <v>0.18</v>
          </cell>
          <cell r="F135" t="str">
            <v>Yoco fortich</v>
          </cell>
          <cell r="G135" t="str">
            <v>P</v>
          </cell>
          <cell r="H135">
            <v>1</v>
          </cell>
          <cell r="I135">
            <v>1</v>
          </cell>
          <cell r="J135">
            <v>1</v>
          </cell>
        </row>
        <row r="136">
          <cell r="A136" t="str">
            <v>zz</v>
          </cell>
          <cell r="B136">
            <v>1</v>
          </cell>
          <cell r="C136">
            <v>0</v>
          </cell>
          <cell r="D136">
            <v>0</v>
          </cell>
          <cell r="E136">
            <v>0</v>
          </cell>
          <cell r="F136" t="str">
            <v>zz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70"/>
  <sheetViews>
    <sheetView showGridLines="0" tabSelected="1" view="pageBreakPreview" topLeftCell="T1" zoomScale="88" zoomScaleNormal="85" zoomScaleSheetLayoutView="80" workbookViewId="0">
      <selection activeCell="AH11" sqref="AH11:AJ11"/>
    </sheetView>
  </sheetViews>
  <sheetFormatPr baseColWidth="10" defaultColWidth="11" defaultRowHeight="18.75"/>
  <cols>
    <col min="1" max="1" width="25.7109375" style="52" customWidth="1"/>
    <col min="2" max="2" width="5.7109375" style="52" customWidth="1"/>
    <col min="3" max="3" width="25.7109375" style="52" customWidth="1"/>
    <col min="4" max="4" width="8" style="52" customWidth="1"/>
    <col min="5" max="5" width="25.7109375" style="52" customWidth="1"/>
    <col min="6" max="6" width="5.85546875" style="52" customWidth="1"/>
    <col min="7" max="7" width="25.7109375" style="52" customWidth="1"/>
    <col min="8" max="8" width="5.5703125" style="52" customWidth="1"/>
    <col min="9" max="10" width="25.7109375" style="52" customWidth="1"/>
    <col min="11" max="11" width="5.7109375" style="52" customWidth="1"/>
    <col min="12" max="12" width="25.7109375" style="52" customWidth="1"/>
    <col min="13" max="13" width="6.5703125" style="52" bestFit="1" customWidth="1"/>
    <col min="14" max="14" width="25.7109375" style="52" customWidth="1"/>
    <col min="15" max="15" width="5.7109375" style="52" customWidth="1"/>
    <col min="16" max="16" width="25.7109375" style="52" customWidth="1"/>
    <col min="17" max="17" width="5.7109375" style="52" customWidth="1"/>
    <col min="18" max="19" width="25.7109375" style="52" customWidth="1"/>
    <col min="20" max="20" width="5.7109375" style="52" customWidth="1"/>
    <col min="21" max="21" width="25.7109375" style="52" customWidth="1"/>
    <col min="22" max="22" width="7" style="52" customWidth="1"/>
    <col min="23" max="23" width="25.7109375" style="52" customWidth="1"/>
    <col min="24" max="24" width="5.7109375" style="52" customWidth="1"/>
    <col min="25" max="25" width="25.7109375" style="52" customWidth="1"/>
    <col min="26" max="26" width="5.7109375" style="52" customWidth="1"/>
    <col min="27" max="28" width="25.7109375" style="52" customWidth="1"/>
    <col min="29" max="29" width="5.7109375" style="52" customWidth="1"/>
    <col min="30" max="30" width="25.7109375" style="52" customWidth="1"/>
    <col min="31" max="31" width="7" style="52" customWidth="1"/>
    <col min="32" max="32" width="25.7109375" style="52" customWidth="1"/>
    <col min="33" max="33" width="5.7109375" style="52" customWidth="1"/>
    <col min="34" max="34" width="25.7109375" style="52" customWidth="1"/>
    <col min="35" max="35" width="5.7109375" style="52" customWidth="1"/>
    <col min="36" max="36" width="25.7109375" style="52" customWidth="1"/>
    <col min="37" max="250" width="11" style="52"/>
    <col min="251" max="251" width="4.28515625" style="52" customWidth="1"/>
    <col min="252" max="252" width="26.42578125" style="52" customWidth="1"/>
    <col min="253" max="253" width="2.5703125" style="52" customWidth="1"/>
    <col min="254" max="254" width="26.42578125" style="52" customWidth="1"/>
    <col min="255" max="255" width="2.5703125" style="52" customWidth="1"/>
    <col min="256" max="256" width="26.42578125" style="52" customWidth="1"/>
    <col min="257" max="257" width="2.5703125" style="52" customWidth="1"/>
    <col min="258" max="258" width="26.42578125" style="52" customWidth="1"/>
    <col min="259" max="259" width="2.5703125" style="52" customWidth="1"/>
    <col min="260" max="260" width="26.42578125" style="52" customWidth="1"/>
    <col min="261" max="261" width="4.28515625" style="52" customWidth="1"/>
    <col min="262" max="266" width="26.42578125" style="52" customWidth="1"/>
    <col min="267" max="267" width="4.28515625" style="52" customWidth="1"/>
    <col min="268" max="272" width="26.42578125" style="52" customWidth="1"/>
    <col min="273" max="273" width="4.28515625" style="52" customWidth="1"/>
    <col min="274" max="278" width="26.42578125" style="52" customWidth="1"/>
    <col min="279" max="506" width="11" style="52"/>
    <col min="507" max="507" width="4.28515625" style="52" customWidth="1"/>
    <col min="508" max="508" width="26.42578125" style="52" customWidth="1"/>
    <col min="509" max="509" width="2.5703125" style="52" customWidth="1"/>
    <col min="510" max="510" width="26.42578125" style="52" customWidth="1"/>
    <col min="511" max="511" width="2.5703125" style="52" customWidth="1"/>
    <col min="512" max="512" width="26.42578125" style="52" customWidth="1"/>
    <col min="513" max="513" width="2.5703125" style="52" customWidth="1"/>
    <col min="514" max="514" width="26.42578125" style="52" customWidth="1"/>
    <col min="515" max="515" width="2.5703125" style="52" customWidth="1"/>
    <col min="516" max="516" width="26.42578125" style="52" customWidth="1"/>
    <col min="517" max="517" width="4.28515625" style="52" customWidth="1"/>
    <col min="518" max="522" width="26.42578125" style="52" customWidth="1"/>
    <col min="523" max="523" width="4.28515625" style="52" customWidth="1"/>
    <col min="524" max="528" width="26.42578125" style="52" customWidth="1"/>
    <col min="529" max="529" width="4.28515625" style="52" customWidth="1"/>
    <col min="530" max="534" width="26.42578125" style="52" customWidth="1"/>
    <col min="535" max="762" width="11" style="52"/>
    <col min="763" max="763" width="4.28515625" style="52" customWidth="1"/>
    <col min="764" max="764" width="26.42578125" style="52" customWidth="1"/>
    <col min="765" max="765" width="2.5703125" style="52" customWidth="1"/>
    <col min="766" max="766" width="26.42578125" style="52" customWidth="1"/>
    <col min="767" max="767" width="2.5703125" style="52" customWidth="1"/>
    <col min="768" max="768" width="26.42578125" style="52" customWidth="1"/>
    <col min="769" max="769" width="2.5703125" style="52" customWidth="1"/>
    <col min="770" max="770" width="26.42578125" style="52" customWidth="1"/>
    <col min="771" max="771" width="2.5703125" style="52" customWidth="1"/>
    <col min="772" max="772" width="26.42578125" style="52" customWidth="1"/>
    <col min="773" max="773" width="4.28515625" style="52" customWidth="1"/>
    <col min="774" max="778" width="26.42578125" style="52" customWidth="1"/>
    <col min="779" max="779" width="4.28515625" style="52" customWidth="1"/>
    <col min="780" max="784" width="26.42578125" style="52" customWidth="1"/>
    <col min="785" max="785" width="4.28515625" style="52" customWidth="1"/>
    <col min="786" max="790" width="26.42578125" style="52" customWidth="1"/>
    <col min="791" max="1018" width="11" style="52"/>
    <col min="1019" max="1019" width="4.28515625" style="52" customWidth="1"/>
    <col min="1020" max="1020" width="26.42578125" style="52" customWidth="1"/>
    <col min="1021" max="1021" width="2.5703125" style="52" customWidth="1"/>
    <col min="1022" max="1022" width="26.42578125" style="52" customWidth="1"/>
    <col min="1023" max="1023" width="2.5703125" style="52" customWidth="1"/>
    <col min="1024" max="1024" width="26.42578125" style="52" customWidth="1"/>
    <col min="1025" max="1025" width="2.5703125" style="52" customWidth="1"/>
    <col min="1026" max="1026" width="26.42578125" style="52" customWidth="1"/>
    <col min="1027" max="1027" width="2.5703125" style="52" customWidth="1"/>
    <col min="1028" max="1028" width="26.42578125" style="52" customWidth="1"/>
    <col min="1029" max="1029" width="4.28515625" style="52" customWidth="1"/>
    <col min="1030" max="1034" width="26.42578125" style="52" customWidth="1"/>
    <col min="1035" max="1035" width="4.28515625" style="52" customWidth="1"/>
    <col min="1036" max="1040" width="26.42578125" style="52" customWidth="1"/>
    <col min="1041" max="1041" width="4.28515625" style="52" customWidth="1"/>
    <col min="1042" max="1046" width="26.42578125" style="52" customWidth="1"/>
    <col min="1047" max="1274" width="11" style="52"/>
    <col min="1275" max="1275" width="4.28515625" style="52" customWidth="1"/>
    <col min="1276" max="1276" width="26.42578125" style="52" customWidth="1"/>
    <col min="1277" max="1277" width="2.5703125" style="52" customWidth="1"/>
    <col min="1278" max="1278" width="26.42578125" style="52" customWidth="1"/>
    <col min="1279" max="1279" width="2.5703125" style="52" customWidth="1"/>
    <col min="1280" max="1280" width="26.42578125" style="52" customWidth="1"/>
    <col min="1281" max="1281" width="2.5703125" style="52" customWidth="1"/>
    <col min="1282" max="1282" width="26.42578125" style="52" customWidth="1"/>
    <col min="1283" max="1283" width="2.5703125" style="52" customWidth="1"/>
    <col min="1284" max="1284" width="26.42578125" style="52" customWidth="1"/>
    <col min="1285" max="1285" width="4.28515625" style="52" customWidth="1"/>
    <col min="1286" max="1290" width="26.42578125" style="52" customWidth="1"/>
    <col min="1291" max="1291" width="4.28515625" style="52" customWidth="1"/>
    <col min="1292" max="1296" width="26.42578125" style="52" customWidth="1"/>
    <col min="1297" max="1297" width="4.28515625" style="52" customWidth="1"/>
    <col min="1298" max="1302" width="26.42578125" style="52" customWidth="1"/>
    <col min="1303" max="1530" width="11" style="52"/>
    <col min="1531" max="1531" width="4.28515625" style="52" customWidth="1"/>
    <col min="1532" max="1532" width="26.42578125" style="52" customWidth="1"/>
    <col min="1533" max="1533" width="2.5703125" style="52" customWidth="1"/>
    <col min="1534" max="1534" width="26.42578125" style="52" customWidth="1"/>
    <col min="1535" max="1535" width="2.5703125" style="52" customWidth="1"/>
    <col min="1536" max="1536" width="26.42578125" style="52" customWidth="1"/>
    <col min="1537" max="1537" width="2.5703125" style="52" customWidth="1"/>
    <col min="1538" max="1538" width="26.42578125" style="52" customWidth="1"/>
    <col min="1539" max="1539" width="2.5703125" style="52" customWidth="1"/>
    <col min="1540" max="1540" width="26.42578125" style="52" customWidth="1"/>
    <col min="1541" max="1541" width="4.28515625" style="52" customWidth="1"/>
    <col min="1542" max="1546" width="26.42578125" style="52" customWidth="1"/>
    <col min="1547" max="1547" width="4.28515625" style="52" customWidth="1"/>
    <col min="1548" max="1552" width="26.42578125" style="52" customWidth="1"/>
    <col min="1553" max="1553" width="4.28515625" style="52" customWidth="1"/>
    <col min="1554" max="1558" width="26.42578125" style="52" customWidth="1"/>
    <col min="1559" max="1786" width="11" style="52"/>
    <col min="1787" max="1787" width="4.28515625" style="52" customWidth="1"/>
    <col min="1788" max="1788" width="26.42578125" style="52" customWidth="1"/>
    <col min="1789" max="1789" width="2.5703125" style="52" customWidth="1"/>
    <col min="1790" max="1790" width="26.42578125" style="52" customWidth="1"/>
    <col min="1791" max="1791" width="2.5703125" style="52" customWidth="1"/>
    <col min="1792" max="1792" width="26.42578125" style="52" customWidth="1"/>
    <col min="1793" max="1793" width="2.5703125" style="52" customWidth="1"/>
    <col min="1794" max="1794" width="26.42578125" style="52" customWidth="1"/>
    <col min="1795" max="1795" width="2.5703125" style="52" customWidth="1"/>
    <col min="1796" max="1796" width="26.42578125" style="52" customWidth="1"/>
    <col min="1797" max="1797" width="4.28515625" style="52" customWidth="1"/>
    <col min="1798" max="1802" width="26.42578125" style="52" customWidth="1"/>
    <col min="1803" max="1803" width="4.28515625" style="52" customWidth="1"/>
    <col min="1804" max="1808" width="26.42578125" style="52" customWidth="1"/>
    <col min="1809" max="1809" width="4.28515625" style="52" customWidth="1"/>
    <col min="1810" max="1814" width="26.42578125" style="52" customWidth="1"/>
    <col min="1815" max="2042" width="11" style="52"/>
    <col min="2043" max="2043" width="4.28515625" style="52" customWidth="1"/>
    <col min="2044" max="2044" width="26.42578125" style="52" customWidth="1"/>
    <col min="2045" max="2045" width="2.5703125" style="52" customWidth="1"/>
    <col min="2046" max="2046" width="26.42578125" style="52" customWidth="1"/>
    <col min="2047" max="2047" width="2.5703125" style="52" customWidth="1"/>
    <col min="2048" max="2048" width="26.42578125" style="52" customWidth="1"/>
    <col min="2049" max="2049" width="2.5703125" style="52" customWidth="1"/>
    <col min="2050" max="2050" width="26.42578125" style="52" customWidth="1"/>
    <col min="2051" max="2051" width="2.5703125" style="52" customWidth="1"/>
    <col min="2052" max="2052" width="26.42578125" style="52" customWidth="1"/>
    <col min="2053" max="2053" width="4.28515625" style="52" customWidth="1"/>
    <col min="2054" max="2058" width="26.42578125" style="52" customWidth="1"/>
    <col min="2059" max="2059" width="4.28515625" style="52" customWidth="1"/>
    <col min="2060" max="2064" width="26.42578125" style="52" customWidth="1"/>
    <col min="2065" max="2065" width="4.28515625" style="52" customWidth="1"/>
    <col min="2066" max="2070" width="26.42578125" style="52" customWidth="1"/>
    <col min="2071" max="2298" width="11" style="52"/>
    <col min="2299" max="2299" width="4.28515625" style="52" customWidth="1"/>
    <col min="2300" max="2300" width="26.42578125" style="52" customWidth="1"/>
    <col min="2301" max="2301" width="2.5703125" style="52" customWidth="1"/>
    <col min="2302" max="2302" width="26.42578125" style="52" customWidth="1"/>
    <col min="2303" max="2303" width="2.5703125" style="52" customWidth="1"/>
    <col min="2304" max="2304" width="26.42578125" style="52" customWidth="1"/>
    <col min="2305" max="2305" width="2.5703125" style="52" customWidth="1"/>
    <col min="2306" max="2306" width="26.42578125" style="52" customWidth="1"/>
    <col min="2307" max="2307" width="2.5703125" style="52" customWidth="1"/>
    <col min="2308" max="2308" width="26.42578125" style="52" customWidth="1"/>
    <col min="2309" max="2309" width="4.28515625" style="52" customWidth="1"/>
    <col min="2310" max="2314" width="26.42578125" style="52" customWidth="1"/>
    <col min="2315" max="2315" width="4.28515625" style="52" customWidth="1"/>
    <col min="2316" max="2320" width="26.42578125" style="52" customWidth="1"/>
    <col min="2321" max="2321" width="4.28515625" style="52" customWidth="1"/>
    <col min="2322" max="2326" width="26.42578125" style="52" customWidth="1"/>
    <col min="2327" max="2554" width="11" style="52"/>
    <col min="2555" max="2555" width="4.28515625" style="52" customWidth="1"/>
    <col min="2556" max="2556" width="26.42578125" style="52" customWidth="1"/>
    <col min="2557" max="2557" width="2.5703125" style="52" customWidth="1"/>
    <col min="2558" max="2558" width="26.42578125" style="52" customWidth="1"/>
    <col min="2559" max="2559" width="2.5703125" style="52" customWidth="1"/>
    <col min="2560" max="2560" width="26.42578125" style="52" customWidth="1"/>
    <col min="2561" max="2561" width="2.5703125" style="52" customWidth="1"/>
    <col min="2562" max="2562" width="26.42578125" style="52" customWidth="1"/>
    <col min="2563" max="2563" width="2.5703125" style="52" customWidth="1"/>
    <col min="2564" max="2564" width="26.42578125" style="52" customWidth="1"/>
    <col min="2565" max="2565" width="4.28515625" style="52" customWidth="1"/>
    <col min="2566" max="2570" width="26.42578125" style="52" customWidth="1"/>
    <col min="2571" max="2571" width="4.28515625" style="52" customWidth="1"/>
    <col min="2572" max="2576" width="26.42578125" style="52" customWidth="1"/>
    <col min="2577" max="2577" width="4.28515625" style="52" customWidth="1"/>
    <col min="2578" max="2582" width="26.42578125" style="52" customWidth="1"/>
    <col min="2583" max="2810" width="11" style="52"/>
    <col min="2811" max="2811" width="4.28515625" style="52" customWidth="1"/>
    <col min="2812" max="2812" width="26.42578125" style="52" customWidth="1"/>
    <col min="2813" max="2813" width="2.5703125" style="52" customWidth="1"/>
    <col min="2814" max="2814" width="26.42578125" style="52" customWidth="1"/>
    <col min="2815" max="2815" width="2.5703125" style="52" customWidth="1"/>
    <col min="2816" max="2816" width="26.42578125" style="52" customWidth="1"/>
    <col min="2817" max="2817" width="2.5703125" style="52" customWidth="1"/>
    <col min="2818" max="2818" width="26.42578125" style="52" customWidth="1"/>
    <col min="2819" max="2819" width="2.5703125" style="52" customWidth="1"/>
    <col min="2820" max="2820" width="26.42578125" style="52" customWidth="1"/>
    <col min="2821" max="2821" width="4.28515625" style="52" customWidth="1"/>
    <col min="2822" max="2826" width="26.42578125" style="52" customWidth="1"/>
    <col min="2827" max="2827" width="4.28515625" style="52" customWidth="1"/>
    <col min="2828" max="2832" width="26.42578125" style="52" customWidth="1"/>
    <col min="2833" max="2833" width="4.28515625" style="52" customWidth="1"/>
    <col min="2834" max="2838" width="26.42578125" style="52" customWidth="1"/>
    <col min="2839" max="3066" width="11" style="52"/>
    <col min="3067" max="3067" width="4.28515625" style="52" customWidth="1"/>
    <col min="3068" max="3068" width="26.42578125" style="52" customWidth="1"/>
    <col min="3069" max="3069" width="2.5703125" style="52" customWidth="1"/>
    <col min="3070" max="3070" width="26.42578125" style="52" customWidth="1"/>
    <col min="3071" max="3071" width="2.5703125" style="52" customWidth="1"/>
    <col min="3072" max="3072" width="26.42578125" style="52" customWidth="1"/>
    <col min="3073" max="3073" width="2.5703125" style="52" customWidth="1"/>
    <col min="3074" max="3074" width="26.42578125" style="52" customWidth="1"/>
    <col min="3075" max="3075" width="2.5703125" style="52" customWidth="1"/>
    <col min="3076" max="3076" width="26.42578125" style="52" customWidth="1"/>
    <col min="3077" max="3077" width="4.28515625" style="52" customWidth="1"/>
    <col min="3078" max="3082" width="26.42578125" style="52" customWidth="1"/>
    <col min="3083" max="3083" width="4.28515625" style="52" customWidth="1"/>
    <col min="3084" max="3088" width="26.42578125" style="52" customWidth="1"/>
    <col min="3089" max="3089" width="4.28515625" style="52" customWidth="1"/>
    <col min="3090" max="3094" width="26.42578125" style="52" customWidth="1"/>
    <col min="3095" max="3322" width="11" style="52"/>
    <col min="3323" max="3323" width="4.28515625" style="52" customWidth="1"/>
    <col min="3324" max="3324" width="26.42578125" style="52" customWidth="1"/>
    <col min="3325" max="3325" width="2.5703125" style="52" customWidth="1"/>
    <col min="3326" max="3326" width="26.42578125" style="52" customWidth="1"/>
    <col min="3327" max="3327" width="2.5703125" style="52" customWidth="1"/>
    <col min="3328" max="3328" width="26.42578125" style="52" customWidth="1"/>
    <col min="3329" max="3329" width="2.5703125" style="52" customWidth="1"/>
    <col min="3330" max="3330" width="26.42578125" style="52" customWidth="1"/>
    <col min="3331" max="3331" width="2.5703125" style="52" customWidth="1"/>
    <col min="3332" max="3332" width="26.42578125" style="52" customWidth="1"/>
    <col min="3333" max="3333" width="4.28515625" style="52" customWidth="1"/>
    <col min="3334" max="3338" width="26.42578125" style="52" customWidth="1"/>
    <col min="3339" max="3339" width="4.28515625" style="52" customWidth="1"/>
    <col min="3340" max="3344" width="26.42578125" style="52" customWidth="1"/>
    <col min="3345" max="3345" width="4.28515625" style="52" customWidth="1"/>
    <col min="3346" max="3350" width="26.42578125" style="52" customWidth="1"/>
    <col min="3351" max="3578" width="11" style="52"/>
    <col min="3579" max="3579" width="4.28515625" style="52" customWidth="1"/>
    <col min="3580" max="3580" width="26.42578125" style="52" customWidth="1"/>
    <col min="3581" max="3581" width="2.5703125" style="52" customWidth="1"/>
    <col min="3582" max="3582" width="26.42578125" style="52" customWidth="1"/>
    <col min="3583" max="3583" width="2.5703125" style="52" customWidth="1"/>
    <col min="3584" max="3584" width="26.42578125" style="52" customWidth="1"/>
    <col min="3585" max="3585" width="2.5703125" style="52" customWidth="1"/>
    <col min="3586" max="3586" width="26.42578125" style="52" customWidth="1"/>
    <col min="3587" max="3587" width="2.5703125" style="52" customWidth="1"/>
    <col min="3588" max="3588" width="26.42578125" style="52" customWidth="1"/>
    <col min="3589" max="3589" width="4.28515625" style="52" customWidth="1"/>
    <col min="3590" max="3594" width="26.42578125" style="52" customWidth="1"/>
    <col min="3595" max="3595" width="4.28515625" style="52" customWidth="1"/>
    <col min="3596" max="3600" width="26.42578125" style="52" customWidth="1"/>
    <col min="3601" max="3601" width="4.28515625" style="52" customWidth="1"/>
    <col min="3602" max="3606" width="26.42578125" style="52" customWidth="1"/>
    <col min="3607" max="3834" width="11" style="52"/>
    <col min="3835" max="3835" width="4.28515625" style="52" customWidth="1"/>
    <col min="3836" max="3836" width="26.42578125" style="52" customWidth="1"/>
    <col min="3837" max="3837" width="2.5703125" style="52" customWidth="1"/>
    <col min="3838" max="3838" width="26.42578125" style="52" customWidth="1"/>
    <col min="3839" max="3839" width="2.5703125" style="52" customWidth="1"/>
    <col min="3840" max="3840" width="26.42578125" style="52" customWidth="1"/>
    <col min="3841" max="3841" width="2.5703125" style="52" customWidth="1"/>
    <col min="3842" max="3842" width="26.42578125" style="52" customWidth="1"/>
    <col min="3843" max="3843" width="2.5703125" style="52" customWidth="1"/>
    <col min="3844" max="3844" width="26.42578125" style="52" customWidth="1"/>
    <col min="3845" max="3845" width="4.28515625" style="52" customWidth="1"/>
    <col min="3846" max="3850" width="26.42578125" style="52" customWidth="1"/>
    <col min="3851" max="3851" width="4.28515625" style="52" customWidth="1"/>
    <col min="3852" max="3856" width="26.42578125" style="52" customWidth="1"/>
    <col min="3857" max="3857" width="4.28515625" style="52" customWidth="1"/>
    <col min="3858" max="3862" width="26.42578125" style="52" customWidth="1"/>
    <col min="3863" max="4090" width="11" style="52"/>
    <col min="4091" max="4091" width="4.28515625" style="52" customWidth="1"/>
    <col min="4092" max="4092" width="26.42578125" style="52" customWidth="1"/>
    <col min="4093" max="4093" width="2.5703125" style="52" customWidth="1"/>
    <col min="4094" max="4094" width="26.42578125" style="52" customWidth="1"/>
    <col min="4095" max="4095" width="2.5703125" style="52" customWidth="1"/>
    <col min="4096" max="4096" width="26.42578125" style="52" customWidth="1"/>
    <col min="4097" max="4097" width="2.5703125" style="52" customWidth="1"/>
    <col min="4098" max="4098" width="26.42578125" style="52" customWidth="1"/>
    <col min="4099" max="4099" width="2.5703125" style="52" customWidth="1"/>
    <col min="4100" max="4100" width="26.42578125" style="52" customWidth="1"/>
    <col min="4101" max="4101" width="4.28515625" style="52" customWidth="1"/>
    <col min="4102" max="4106" width="26.42578125" style="52" customWidth="1"/>
    <col min="4107" max="4107" width="4.28515625" style="52" customWidth="1"/>
    <col min="4108" max="4112" width="26.42578125" style="52" customWidth="1"/>
    <col min="4113" max="4113" width="4.28515625" style="52" customWidth="1"/>
    <col min="4114" max="4118" width="26.42578125" style="52" customWidth="1"/>
    <col min="4119" max="4346" width="11" style="52"/>
    <col min="4347" max="4347" width="4.28515625" style="52" customWidth="1"/>
    <col min="4348" max="4348" width="26.42578125" style="52" customWidth="1"/>
    <col min="4349" max="4349" width="2.5703125" style="52" customWidth="1"/>
    <col min="4350" max="4350" width="26.42578125" style="52" customWidth="1"/>
    <col min="4351" max="4351" width="2.5703125" style="52" customWidth="1"/>
    <col min="4352" max="4352" width="26.42578125" style="52" customWidth="1"/>
    <col min="4353" max="4353" width="2.5703125" style="52" customWidth="1"/>
    <col min="4354" max="4354" width="26.42578125" style="52" customWidth="1"/>
    <col min="4355" max="4355" width="2.5703125" style="52" customWidth="1"/>
    <col min="4356" max="4356" width="26.42578125" style="52" customWidth="1"/>
    <col min="4357" max="4357" width="4.28515625" style="52" customWidth="1"/>
    <col min="4358" max="4362" width="26.42578125" style="52" customWidth="1"/>
    <col min="4363" max="4363" width="4.28515625" style="52" customWidth="1"/>
    <col min="4364" max="4368" width="26.42578125" style="52" customWidth="1"/>
    <col min="4369" max="4369" width="4.28515625" style="52" customWidth="1"/>
    <col min="4370" max="4374" width="26.42578125" style="52" customWidth="1"/>
    <col min="4375" max="4602" width="11" style="52"/>
    <col min="4603" max="4603" width="4.28515625" style="52" customWidth="1"/>
    <col min="4604" max="4604" width="26.42578125" style="52" customWidth="1"/>
    <col min="4605" max="4605" width="2.5703125" style="52" customWidth="1"/>
    <col min="4606" max="4606" width="26.42578125" style="52" customWidth="1"/>
    <col min="4607" max="4607" width="2.5703125" style="52" customWidth="1"/>
    <col min="4608" max="4608" width="26.42578125" style="52" customWidth="1"/>
    <col min="4609" max="4609" width="2.5703125" style="52" customWidth="1"/>
    <col min="4610" max="4610" width="26.42578125" style="52" customWidth="1"/>
    <col min="4611" max="4611" width="2.5703125" style="52" customWidth="1"/>
    <col min="4612" max="4612" width="26.42578125" style="52" customWidth="1"/>
    <col min="4613" max="4613" width="4.28515625" style="52" customWidth="1"/>
    <col min="4614" max="4618" width="26.42578125" style="52" customWidth="1"/>
    <col min="4619" max="4619" width="4.28515625" style="52" customWidth="1"/>
    <col min="4620" max="4624" width="26.42578125" style="52" customWidth="1"/>
    <col min="4625" max="4625" width="4.28515625" style="52" customWidth="1"/>
    <col min="4626" max="4630" width="26.42578125" style="52" customWidth="1"/>
    <col min="4631" max="4858" width="11" style="52"/>
    <col min="4859" max="4859" width="4.28515625" style="52" customWidth="1"/>
    <col min="4860" max="4860" width="26.42578125" style="52" customWidth="1"/>
    <col min="4861" max="4861" width="2.5703125" style="52" customWidth="1"/>
    <col min="4862" max="4862" width="26.42578125" style="52" customWidth="1"/>
    <col min="4863" max="4863" width="2.5703125" style="52" customWidth="1"/>
    <col min="4864" max="4864" width="26.42578125" style="52" customWidth="1"/>
    <col min="4865" max="4865" width="2.5703125" style="52" customWidth="1"/>
    <col min="4866" max="4866" width="26.42578125" style="52" customWidth="1"/>
    <col min="4867" max="4867" width="2.5703125" style="52" customWidth="1"/>
    <col min="4868" max="4868" width="26.42578125" style="52" customWidth="1"/>
    <col min="4869" max="4869" width="4.28515625" style="52" customWidth="1"/>
    <col min="4870" max="4874" width="26.42578125" style="52" customWidth="1"/>
    <col min="4875" max="4875" width="4.28515625" style="52" customWidth="1"/>
    <col min="4876" max="4880" width="26.42578125" style="52" customWidth="1"/>
    <col min="4881" max="4881" width="4.28515625" style="52" customWidth="1"/>
    <col min="4882" max="4886" width="26.42578125" style="52" customWidth="1"/>
    <col min="4887" max="5114" width="11" style="52"/>
    <col min="5115" max="5115" width="4.28515625" style="52" customWidth="1"/>
    <col min="5116" max="5116" width="26.42578125" style="52" customWidth="1"/>
    <col min="5117" max="5117" width="2.5703125" style="52" customWidth="1"/>
    <col min="5118" max="5118" width="26.42578125" style="52" customWidth="1"/>
    <col min="5119" max="5119" width="2.5703125" style="52" customWidth="1"/>
    <col min="5120" max="5120" width="26.42578125" style="52" customWidth="1"/>
    <col min="5121" max="5121" width="2.5703125" style="52" customWidth="1"/>
    <col min="5122" max="5122" width="26.42578125" style="52" customWidth="1"/>
    <col min="5123" max="5123" width="2.5703125" style="52" customWidth="1"/>
    <col min="5124" max="5124" width="26.42578125" style="52" customWidth="1"/>
    <col min="5125" max="5125" width="4.28515625" style="52" customWidth="1"/>
    <col min="5126" max="5130" width="26.42578125" style="52" customWidth="1"/>
    <col min="5131" max="5131" width="4.28515625" style="52" customWidth="1"/>
    <col min="5132" max="5136" width="26.42578125" style="52" customWidth="1"/>
    <col min="5137" max="5137" width="4.28515625" style="52" customWidth="1"/>
    <col min="5138" max="5142" width="26.42578125" style="52" customWidth="1"/>
    <col min="5143" max="5370" width="11" style="52"/>
    <col min="5371" max="5371" width="4.28515625" style="52" customWidth="1"/>
    <col min="5372" max="5372" width="26.42578125" style="52" customWidth="1"/>
    <col min="5373" max="5373" width="2.5703125" style="52" customWidth="1"/>
    <col min="5374" max="5374" width="26.42578125" style="52" customWidth="1"/>
    <col min="5375" max="5375" width="2.5703125" style="52" customWidth="1"/>
    <col min="5376" max="5376" width="26.42578125" style="52" customWidth="1"/>
    <col min="5377" max="5377" width="2.5703125" style="52" customWidth="1"/>
    <col min="5378" max="5378" width="26.42578125" style="52" customWidth="1"/>
    <col min="5379" max="5379" width="2.5703125" style="52" customWidth="1"/>
    <col min="5380" max="5380" width="26.42578125" style="52" customWidth="1"/>
    <col min="5381" max="5381" width="4.28515625" style="52" customWidth="1"/>
    <col min="5382" max="5386" width="26.42578125" style="52" customWidth="1"/>
    <col min="5387" max="5387" width="4.28515625" style="52" customWidth="1"/>
    <col min="5388" max="5392" width="26.42578125" style="52" customWidth="1"/>
    <col min="5393" max="5393" width="4.28515625" style="52" customWidth="1"/>
    <col min="5394" max="5398" width="26.42578125" style="52" customWidth="1"/>
    <col min="5399" max="5626" width="11" style="52"/>
    <col min="5627" max="5627" width="4.28515625" style="52" customWidth="1"/>
    <col min="5628" max="5628" width="26.42578125" style="52" customWidth="1"/>
    <col min="5629" max="5629" width="2.5703125" style="52" customWidth="1"/>
    <col min="5630" max="5630" width="26.42578125" style="52" customWidth="1"/>
    <col min="5631" max="5631" width="2.5703125" style="52" customWidth="1"/>
    <col min="5632" max="5632" width="26.42578125" style="52" customWidth="1"/>
    <col min="5633" max="5633" width="2.5703125" style="52" customWidth="1"/>
    <col min="5634" max="5634" width="26.42578125" style="52" customWidth="1"/>
    <col min="5635" max="5635" width="2.5703125" style="52" customWidth="1"/>
    <col min="5636" max="5636" width="26.42578125" style="52" customWidth="1"/>
    <col min="5637" max="5637" width="4.28515625" style="52" customWidth="1"/>
    <col min="5638" max="5642" width="26.42578125" style="52" customWidth="1"/>
    <col min="5643" max="5643" width="4.28515625" style="52" customWidth="1"/>
    <col min="5644" max="5648" width="26.42578125" style="52" customWidth="1"/>
    <col min="5649" max="5649" width="4.28515625" style="52" customWidth="1"/>
    <col min="5650" max="5654" width="26.42578125" style="52" customWidth="1"/>
    <col min="5655" max="5882" width="11" style="52"/>
    <col min="5883" max="5883" width="4.28515625" style="52" customWidth="1"/>
    <col min="5884" max="5884" width="26.42578125" style="52" customWidth="1"/>
    <col min="5885" max="5885" width="2.5703125" style="52" customWidth="1"/>
    <col min="5886" max="5886" width="26.42578125" style="52" customWidth="1"/>
    <col min="5887" max="5887" width="2.5703125" style="52" customWidth="1"/>
    <col min="5888" max="5888" width="26.42578125" style="52" customWidth="1"/>
    <col min="5889" max="5889" width="2.5703125" style="52" customWidth="1"/>
    <col min="5890" max="5890" width="26.42578125" style="52" customWidth="1"/>
    <col min="5891" max="5891" width="2.5703125" style="52" customWidth="1"/>
    <col min="5892" max="5892" width="26.42578125" style="52" customWidth="1"/>
    <col min="5893" max="5893" width="4.28515625" style="52" customWidth="1"/>
    <col min="5894" max="5898" width="26.42578125" style="52" customWidth="1"/>
    <col min="5899" max="5899" width="4.28515625" style="52" customWidth="1"/>
    <col min="5900" max="5904" width="26.42578125" style="52" customWidth="1"/>
    <col min="5905" max="5905" width="4.28515625" style="52" customWidth="1"/>
    <col min="5906" max="5910" width="26.42578125" style="52" customWidth="1"/>
    <col min="5911" max="6138" width="11" style="52"/>
    <col min="6139" max="6139" width="4.28515625" style="52" customWidth="1"/>
    <col min="6140" max="6140" width="26.42578125" style="52" customWidth="1"/>
    <col min="6141" max="6141" width="2.5703125" style="52" customWidth="1"/>
    <col min="6142" max="6142" width="26.42578125" style="52" customWidth="1"/>
    <col min="6143" max="6143" width="2.5703125" style="52" customWidth="1"/>
    <col min="6144" max="6144" width="26.42578125" style="52" customWidth="1"/>
    <col min="6145" max="6145" width="2.5703125" style="52" customWidth="1"/>
    <col min="6146" max="6146" width="26.42578125" style="52" customWidth="1"/>
    <col min="6147" max="6147" width="2.5703125" style="52" customWidth="1"/>
    <col min="6148" max="6148" width="26.42578125" style="52" customWidth="1"/>
    <col min="6149" max="6149" width="4.28515625" style="52" customWidth="1"/>
    <col min="6150" max="6154" width="26.42578125" style="52" customWidth="1"/>
    <col min="6155" max="6155" width="4.28515625" style="52" customWidth="1"/>
    <col min="6156" max="6160" width="26.42578125" style="52" customWidth="1"/>
    <col min="6161" max="6161" width="4.28515625" style="52" customWidth="1"/>
    <col min="6162" max="6166" width="26.42578125" style="52" customWidth="1"/>
    <col min="6167" max="6394" width="11" style="52"/>
    <col min="6395" max="6395" width="4.28515625" style="52" customWidth="1"/>
    <col min="6396" max="6396" width="26.42578125" style="52" customWidth="1"/>
    <col min="6397" max="6397" width="2.5703125" style="52" customWidth="1"/>
    <col min="6398" max="6398" width="26.42578125" style="52" customWidth="1"/>
    <col min="6399" max="6399" width="2.5703125" style="52" customWidth="1"/>
    <col min="6400" max="6400" width="26.42578125" style="52" customWidth="1"/>
    <col min="6401" max="6401" width="2.5703125" style="52" customWidth="1"/>
    <col min="6402" max="6402" width="26.42578125" style="52" customWidth="1"/>
    <col min="6403" max="6403" width="2.5703125" style="52" customWidth="1"/>
    <col min="6404" max="6404" width="26.42578125" style="52" customWidth="1"/>
    <col min="6405" max="6405" width="4.28515625" style="52" customWidth="1"/>
    <col min="6406" max="6410" width="26.42578125" style="52" customWidth="1"/>
    <col min="6411" max="6411" width="4.28515625" style="52" customWidth="1"/>
    <col min="6412" max="6416" width="26.42578125" style="52" customWidth="1"/>
    <col min="6417" max="6417" width="4.28515625" style="52" customWidth="1"/>
    <col min="6418" max="6422" width="26.42578125" style="52" customWidth="1"/>
    <col min="6423" max="6650" width="11" style="52"/>
    <col min="6651" max="6651" width="4.28515625" style="52" customWidth="1"/>
    <col min="6652" max="6652" width="26.42578125" style="52" customWidth="1"/>
    <col min="6653" max="6653" width="2.5703125" style="52" customWidth="1"/>
    <col min="6654" max="6654" width="26.42578125" style="52" customWidth="1"/>
    <col min="6655" max="6655" width="2.5703125" style="52" customWidth="1"/>
    <col min="6656" max="6656" width="26.42578125" style="52" customWidth="1"/>
    <col min="6657" max="6657" width="2.5703125" style="52" customWidth="1"/>
    <col min="6658" max="6658" width="26.42578125" style="52" customWidth="1"/>
    <col min="6659" max="6659" width="2.5703125" style="52" customWidth="1"/>
    <col min="6660" max="6660" width="26.42578125" style="52" customWidth="1"/>
    <col min="6661" max="6661" width="4.28515625" style="52" customWidth="1"/>
    <col min="6662" max="6666" width="26.42578125" style="52" customWidth="1"/>
    <col min="6667" max="6667" width="4.28515625" style="52" customWidth="1"/>
    <col min="6668" max="6672" width="26.42578125" style="52" customWidth="1"/>
    <col min="6673" max="6673" width="4.28515625" style="52" customWidth="1"/>
    <col min="6674" max="6678" width="26.42578125" style="52" customWidth="1"/>
    <col min="6679" max="6906" width="11" style="52"/>
    <col min="6907" max="6907" width="4.28515625" style="52" customWidth="1"/>
    <col min="6908" max="6908" width="26.42578125" style="52" customWidth="1"/>
    <col min="6909" max="6909" width="2.5703125" style="52" customWidth="1"/>
    <col min="6910" max="6910" width="26.42578125" style="52" customWidth="1"/>
    <col min="6911" max="6911" width="2.5703125" style="52" customWidth="1"/>
    <col min="6912" max="6912" width="26.42578125" style="52" customWidth="1"/>
    <col min="6913" max="6913" width="2.5703125" style="52" customWidth="1"/>
    <col min="6914" max="6914" width="26.42578125" style="52" customWidth="1"/>
    <col min="6915" max="6915" width="2.5703125" style="52" customWidth="1"/>
    <col min="6916" max="6916" width="26.42578125" style="52" customWidth="1"/>
    <col min="6917" max="6917" width="4.28515625" style="52" customWidth="1"/>
    <col min="6918" max="6922" width="26.42578125" style="52" customWidth="1"/>
    <col min="6923" max="6923" width="4.28515625" style="52" customWidth="1"/>
    <col min="6924" max="6928" width="26.42578125" style="52" customWidth="1"/>
    <col min="6929" max="6929" width="4.28515625" style="52" customWidth="1"/>
    <col min="6930" max="6934" width="26.42578125" style="52" customWidth="1"/>
    <col min="6935" max="7162" width="11" style="52"/>
    <col min="7163" max="7163" width="4.28515625" style="52" customWidth="1"/>
    <col min="7164" max="7164" width="26.42578125" style="52" customWidth="1"/>
    <col min="7165" max="7165" width="2.5703125" style="52" customWidth="1"/>
    <col min="7166" max="7166" width="26.42578125" style="52" customWidth="1"/>
    <col min="7167" max="7167" width="2.5703125" style="52" customWidth="1"/>
    <col min="7168" max="7168" width="26.42578125" style="52" customWidth="1"/>
    <col min="7169" max="7169" width="2.5703125" style="52" customWidth="1"/>
    <col min="7170" max="7170" width="26.42578125" style="52" customWidth="1"/>
    <col min="7171" max="7171" width="2.5703125" style="52" customWidth="1"/>
    <col min="7172" max="7172" width="26.42578125" style="52" customWidth="1"/>
    <col min="7173" max="7173" width="4.28515625" style="52" customWidth="1"/>
    <col min="7174" max="7178" width="26.42578125" style="52" customWidth="1"/>
    <col min="7179" max="7179" width="4.28515625" style="52" customWidth="1"/>
    <col min="7180" max="7184" width="26.42578125" style="52" customWidth="1"/>
    <col min="7185" max="7185" width="4.28515625" style="52" customWidth="1"/>
    <col min="7186" max="7190" width="26.42578125" style="52" customWidth="1"/>
    <col min="7191" max="7418" width="11" style="52"/>
    <col min="7419" max="7419" width="4.28515625" style="52" customWidth="1"/>
    <col min="7420" max="7420" width="26.42578125" style="52" customWidth="1"/>
    <col min="7421" max="7421" width="2.5703125" style="52" customWidth="1"/>
    <col min="7422" max="7422" width="26.42578125" style="52" customWidth="1"/>
    <col min="7423" max="7423" width="2.5703125" style="52" customWidth="1"/>
    <col min="7424" max="7424" width="26.42578125" style="52" customWidth="1"/>
    <col min="7425" max="7425" width="2.5703125" style="52" customWidth="1"/>
    <col min="7426" max="7426" width="26.42578125" style="52" customWidth="1"/>
    <col min="7427" max="7427" width="2.5703125" style="52" customWidth="1"/>
    <col min="7428" max="7428" width="26.42578125" style="52" customWidth="1"/>
    <col min="7429" max="7429" width="4.28515625" style="52" customWidth="1"/>
    <col min="7430" max="7434" width="26.42578125" style="52" customWidth="1"/>
    <col min="7435" max="7435" width="4.28515625" style="52" customWidth="1"/>
    <col min="7436" max="7440" width="26.42578125" style="52" customWidth="1"/>
    <col min="7441" max="7441" width="4.28515625" style="52" customWidth="1"/>
    <col min="7442" max="7446" width="26.42578125" style="52" customWidth="1"/>
    <col min="7447" max="7674" width="11" style="52"/>
    <col min="7675" max="7675" width="4.28515625" style="52" customWidth="1"/>
    <col min="7676" max="7676" width="26.42578125" style="52" customWidth="1"/>
    <col min="7677" max="7677" width="2.5703125" style="52" customWidth="1"/>
    <col min="7678" max="7678" width="26.42578125" style="52" customWidth="1"/>
    <col min="7679" max="7679" width="2.5703125" style="52" customWidth="1"/>
    <col min="7680" max="7680" width="26.42578125" style="52" customWidth="1"/>
    <col min="7681" max="7681" width="2.5703125" style="52" customWidth="1"/>
    <col min="7682" max="7682" width="26.42578125" style="52" customWidth="1"/>
    <col min="7683" max="7683" width="2.5703125" style="52" customWidth="1"/>
    <col min="7684" max="7684" width="26.42578125" style="52" customWidth="1"/>
    <col min="7685" max="7685" width="4.28515625" style="52" customWidth="1"/>
    <col min="7686" max="7690" width="26.42578125" style="52" customWidth="1"/>
    <col min="7691" max="7691" width="4.28515625" style="52" customWidth="1"/>
    <col min="7692" max="7696" width="26.42578125" style="52" customWidth="1"/>
    <col min="7697" max="7697" width="4.28515625" style="52" customWidth="1"/>
    <col min="7698" max="7702" width="26.42578125" style="52" customWidth="1"/>
    <col min="7703" max="7930" width="11" style="52"/>
    <col min="7931" max="7931" width="4.28515625" style="52" customWidth="1"/>
    <col min="7932" max="7932" width="26.42578125" style="52" customWidth="1"/>
    <col min="7933" max="7933" width="2.5703125" style="52" customWidth="1"/>
    <col min="7934" max="7934" width="26.42578125" style="52" customWidth="1"/>
    <col min="7935" max="7935" width="2.5703125" style="52" customWidth="1"/>
    <col min="7936" max="7936" width="26.42578125" style="52" customWidth="1"/>
    <col min="7937" max="7937" width="2.5703125" style="52" customWidth="1"/>
    <col min="7938" max="7938" width="26.42578125" style="52" customWidth="1"/>
    <col min="7939" max="7939" width="2.5703125" style="52" customWidth="1"/>
    <col min="7940" max="7940" width="26.42578125" style="52" customWidth="1"/>
    <col min="7941" max="7941" width="4.28515625" style="52" customWidth="1"/>
    <col min="7942" max="7946" width="26.42578125" style="52" customWidth="1"/>
    <col min="7947" max="7947" width="4.28515625" style="52" customWidth="1"/>
    <col min="7948" max="7952" width="26.42578125" style="52" customWidth="1"/>
    <col min="7953" max="7953" width="4.28515625" style="52" customWidth="1"/>
    <col min="7954" max="7958" width="26.42578125" style="52" customWidth="1"/>
    <col min="7959" max="8186" width="11" style="52"/>
    <col min="8187" max="8187" width="4.28515625" style="52" customWidth="1"/>
    <col min="8188" max="8188" width="26.42578125" style="52" customWidth="1"/>
    <col min="8189" max="8189" width="2.5703125" style="52" customWidth="1"/>
    <col min="8190" max="8190" width="26.42578125" style="52" customWidth="1"/>
    <col min="8191" max="8191" width="2.5703125" style="52" customWidth="1"/>
    <col min="8192" max="8192" width="26.42578125" style="52" customWidth="1"/>
    <col min="8193" max="8193" width="2.5703125" style="52" customWidth="1"/>
    <col min="8194" max="8194" width="26.42578125" style="52" customWidth="1"/>
    <col min="8195" max="8195" width="2.5703125" style="52" customWidth="1"/>
    <col min="8196" max="8196" width="26.42578125" style="52" customWidth="1"/>
    <col min="8197" max="8197" width="4.28515625" style="52" customWidth="1"/>
    <col min="8198" max="8202" width="26.42578125" style="52" customWidth="1"/>
    <col min="8203" max="8203" width="4.28515625" style="52" customWidth="1"/>
    <col min="8204" max="8208" width="26.42578125" style="52" customWidth="1"/>
    <col min="8209" max="8209" width="4.28515625" style="52" customWidth="1"/>
    <col min="8210" max="8214" width="26.42578125" style="52" customWidth="1"/>
    <col min="8215" max="8442" width="11" style="52"/>
    <col min="8443" max="8443" width="4.28515625" style="52" customWidth="1"/>
    <col min="8444" max="8444" width="26.42578125" style="52" customWidth="1"/>
    <col min="8445" max="8445" width="2.5703125" style="52" customWidth="1"/>
    <col min="8446" max="8446" width="26.42578125" style="52" customWidth="1"/>
    <col min="8447" max="8447" width="2.5703125" style="52" customWidth="1"/>
    <col min="8448" max="8448" width="26.42578125" style="52" customWidth="1"/>
    <col min="8449" max="8449" width="2.5703125" style="52" customWidth="1"/>
    <col min="8450" max="8450" width="26.42578125" style="52" customWidth="1"/>
    <col min="8451" max="8451" width="2.5703125" style="52" customWidth="1"/>
    <col min="8452" max="8452" width="26.42578125" style="52" customWidth="1"/>
    <col min="8453" max="8453" width="4.28515625" style="52" customWidth="1"/>
    <col min="8454" max="8458" width="26.42578125" style="52" customWidth="1"/>
    <col min="8459" max="8459" width="4.28515625" style="52" customWidth="1"/>
    <col min="8460" max="8464" width="26.42578125" style="52" customWidth="1"/>
    <col min="8465" max="8465" width="4.28515625" style="52" customWidth="1"/>
    <col min="8466" max="8470" width="26.42578125" style="52" customWidth="1"/>
    <col min="8471" max="8698" width="11" style="52"/>
    <col min="8699" max="8699" width="4.28515625" style="52" customWidth="1"/>
    <col min="8700" max="8700" width="26.42578125" style="52" customWidth="1"/>
    <col min="8701" max="8701" width="2.5703125" style="52" customWidth="1"/>
    <col min="8702" max="8702" width="26.42578125" style="52" customWidth="1"/>
    <col min="8703" max="8703" width="2.5703125" style="52" customWidth="1"/>
    <col min="8704" max="8704" width="26.42578125" style="52" customWidth="1"/>
    <col min="8705" max="8705" width="2.5703125" style="52" customWidth="1"/>
    <col min="8706" max="8706" width="26.42578125" style="52" customWidth="1"/>
    <col min="8707" max="8707" width="2.5703125" style="52" customWidth="1"/>
    <col min="8708" max="8708" width="26.42578125" style="52" customWidth="1"/>
    <col min="8709" max="8709" width="4.28515625" style="52" customWidth="1"/>
    <col min="8710" max="8714" width="26.42578125" style="52" customWidth="1"/>
    <col min="8715" max="8715" width="4.28515625" style="52" customWidth="1"/>
    <col min="8716" max="8720" width="26.42578125" style="52" customWidth="1"/>
    <col min="8721" max="8721" width="4.28515625" style="52" customWidth="1"/>
    <col min="8722" max="8726" width="26.42578125" style="52" customWidth="1"/>
    <col min="8727" max="8954" width="11" style="52"/>
    <col min="8955" max="8955" width="4.28515625" style="52" customWidth="1"/>
    <col min="8956" max="8956" width="26.42578125" style="52" customWidth="1"/>
    <col min="8957" max="8957" width="2.5703125" style="52" customWidth="1"/>
    <col min="8958" max="8958" width="26.42578125" style="52" customWidth="1"/>
    <col min="8959" max="8959" width="2.5703125" style="52" customWidth="1"/>
    <col min="8960" max="8960" width="26.42578125" style="52" customWidth="1"/>
    <col min="8961" max="8961" width="2.5703125" style="52" customWidth="1"/>
    <col min="8962" max="8962" width="26.42578125" style="52" customWidth="1"/>
    <col min="8963" max="8963" width="2.5703125" style="52" customWidth="1"/>
    <col min="8964" max="8964" width="26.42578125" style="52" customWidth="1"/>
    <col min="8965" max="8965" width="4.28515625" style="52" customWidth="1"/>
    <col min="8966" max="8970" width="26.42578125" style="52" customWidth="1"/>
    <col min="8971" max="8971" width="4.28515625" style="52" customWidth="1"/>
    <col min="8972" max="8976" width="26.42578125" style="52" customWidth="1"/>
    <col min="8977" max="8977" width="4.28515625" style="52" customWidth="1"/>
    <col min="8978" max="8982" width="26.42578125" style="52" customWidth="1"/>
    <col min="8983" max="9210" width="11" style="52"/>
    <col min="9211" max="9211" width="4.28515625" style="52" customWidth="1"/>
    <col min="9212" max="9212" width="26.42578125" style="52" customWidth="1"/>
    <col min="9213" max="9213" width="2.5703125" style="52" customWidth="1"/>
    <col min="9214" max="9214" width="26.42578125" style="52" customWidth="1"/>
    <col min="9215" max="9215" width="2.5703125" style="52" customWidth="1"/>
    <col min="9216" max="9216" width="26.42578125" style="52" customWidth="1"/>
    <col min="9217" max="9217" width="2.5703125" style="52" customWidth="1"/>
    <col min="9218" max="9218" width="26.42578125" style="52" customWidth="1"/>
    <col min="9219" max="9219" width="2.5703125" style="52" customWidth="1"/>
    <col min="9220" max="9220" width="26.42578125" style="52" customWidth="1"/>
    <col min="9221" max="9221" width="4.28515625" style="52" customWidth="1"/>
    <col min="9222" max="9226" width="26.42578125" style="52" customWidth="1"/>
    <col min="9227" max="9227" width="4.28515625" style="52" customWidth="1"/>
    <col min="9228" max="9232" width="26.42578125" style="52" customWidth="1"/>
    <col min="9233" max="9233" width="4.28515625" style="52" customWidth="1"/>
    <col min="9234" max="9238" width="26.42578125" style="52" customWidth="1"/>
    <col min="9239" max="9466" width="11" style="52"/>
    <col min="9467" max="9467" width="4.28515625" style="52" customWidth="1"/>
    <col min="9468" max="9468" width="26.42578125" style="52" customWidth="1"/>
    <col min="9469" max="9469" width="2.5703125" style="52" customWidth="1"/>
    <col min="9470" max="9470" width="26.42578125" style="52" customWidth="1"/>
    <col min="9471" max="9471" width="2.5703125" style="52" customWidth="1"/>
    <col min="9472" max="9472" width="26.42578125" style="52" customWidth="1"/>
    <col min="9473" max="9473" width="2.5703125" style="52" customWidth="1"/>
    <col min="9474" max="9474" width="26.42578125" style="52" customWidth="1"/>
    <col min="9475" max="9475" width="2.5703125" style="52" customWidth="1"/>
    <col min="9476" max="9476" width="26.42578125" style="52" customWidth="1"/>
    <col min="9477" max="9477" width="4.28515625" style="52" customWidth="1"/>
    <col min="9478" max="9482" width="26.42578125" style="52" customWidth="1"/>
    <col min="9483" max="9483" width="4.28515625" style="52" customWidth="1"/>
    <col min="9484" max="9488" width="26.42578125" style="52" customWidth="1"/>
    <col min="9489" max="9489" width="4.28515625" style="52" customWidth="1"/>
    <col min="9490" max="9494" width="26.42578125" style="52" customWidth="1"/>
    <col min="9495" max="9722" width="11" style="52"/>
    <col min="9723" max="9723" width="4.28515625" style="52" customWidth="1"/>
    <col min="9724" max="9724" width="26.42578125" style="52" customWidth="1"/>
    <col min="9725" max="9725" width="2.5703125" style="52" customWidth="1"/>
    <col min="9726" max="9726" width="26.42578125" style="52" customWidth="1"/>
    <col min="9727" max="9727" width="2.5703125" style="52" customWidth="1"/>
    <col min="9728" max="9728" width="26.42578125" style="52" customWidth="1"/>
    <col min="9729" max="9729" width="2.5703125" style="52" customWidth="1"/>
    <col min="9730" max="9730" width="26.42578125" style="52" customWidth="1"/>
    <col min="9731" max="9731" width="2.5703125" style="52" customWidth="1"/>
    <col min="9732" max="9732" width="26.42578125" style="52" customWidth="1"/>
    <col min="9733" max="9733" width="4.28515625" style="52" customWidth="1"/>
    <col min="9734" max="9738" width="26.42578125" style="52" customWidth="1"/>
    <col min="9739" max="9739" width="4.28515625" style="52" customWidth="1"/>
    <col min="9740" max="9744" width="26.42578125" style="52" customWidth="1"/>
    <col min="9745" max="9745" width="4.28515625" style="52" customWidth="1"/>
    <col min="9746" max="9750" width="26.42578125" style="52" customWidth="1"/>
    <col min="9751" max="9978" width="11" style="52"/>
    <col min="9979" max="9979" width="4.28515625" style="52" customWidth="1"/>
    <col min="9980" max="9980" width="26.42578125" style="52" customWidth="1"/>
    <col min="9981" max="9981" width="2.5703125" style="52" customWidth="1"/>
    <col min="9982" max="9982" width="26.42578125" style="52" customWidth="1"/>
    <col min="9983" max="9983" width="2.5703125" style="52" customWidth="1"/>
    <col min="9984" max="9984" width="26.42578125" style="52" customWidth="1"/>
    <col min="9985" max="9985" width="2.5703125" style="52" customWidth="1"/>
    <col min="9986" max="9986" width="26.42578125" style="52" customWidth="1"/>
    <col min="9987" max="9987" width="2.5703125" style="52" customWidth="1"/>
    <col min="9988" max="9988" width="26.42578125" style="52" customWidth="1"/>
    <col min="9989" max="9989" width="4.28515625" style="52" customWidth="1"/>
    <col min="9990" max="9994" width="26.42578125" style="52" customWidth="1"/>
    <col min="9995" max="9995" width="4.28515625" style="52" customWidth="1"/>
    <col min="9996" max="10000" width="26.42578125" style="52" customWidth="1"/>
    <col min="10001" max="10001" width="4.28515625" style="52" customWidth="1"/>
    <col min="10002" max="10006" width="26.42578125" style="52" customWidth="1"/>
    <col min="10007" max="10234" width="11" style="52"/>
    <col min="10235" max="10235" width="4.28515625" style="52" customWidth="1"/>
    <col min="10236" max="10236" width="26.42578125" style="52" customWidth="1"/>
    <col min="10237" max="10237" width="2.5703125" style="52" customWidth="1"/>
    <col min="10238" max="10238" width="26.42578125" style="52" customWidth="1"/>
    <col min="10239" max="10239" width="2.5703125" style="52" customWidth="1"/>
    <col min="10240" max="10240" width="26.42578125" style="52" customWidth="1"/>
    <col min="10241" max="10241" width="2.5703125" style="52" customWidth="1"/>
    <col min="10242" max="10242" width="26.42578125" style="52" customWidth="1"/>
    <col min="10243" max="10243" width="2.5703125" style="52" customWidth="1"/>
    <col min="10244" max="10244" width="26.42578125" style="52" customWidth="1"/>
    <col min="10245" max="10245" width="4.28515625" style="52" customWidth="1"/>
    <col min="10246" max="10250" width="26.42578125" style="52" customWidth="1"/>
    <col min="10251" max="10251" width="4.28515625" style="52" customWidth="1"/>
    <col min="10252" max="10256" width="26.42578125" style="52" customWidth="1"/>
    <col min="10257" max="10257" width="4.28515625" style="52" customWidth="1"/>
    <col min="10258" max="10262" width="26.42578125" style="52" customWidth="1"/>
    <col min="10263" max="10490" width="11" style="52"/>
    <col min="10491" max="10491" width="4.28515625" style="52" customWidth="1"/>
    <col min="10492" max="10492" width="26.42578125" style="52" customWidth="1"/>
    <col min="10493" max="10493" width="2.5703125" style="52" customWidth="1"/>
    <col min="10494" max="10494" width="26.42578125" style="52" customWidth="1"/>
    <col min="10495" max="10495" width="2.5703125" style="52" customWidth="1"/>
    <col min="10496" max="10496" width="26.42578125" style="52" customWidth="1"/>
    <col min="10497" max="10497" width="2.5703125" style="52" customWidth="1"/>
    <col min="10498" max="10498" width="26.42578125" style="52" customWidth="1"/>
    <col min="10499" max="10499" width="2.5703125" style="52" customWidth="1"/>
    <col min="10500" max="10500" width="26.42578125" style="52" customWidth="1"/>
    <col min="10501" max="10501" width="4.28515625" style="52" customWidth="1"/>
    <col min="10502" max="10506" width="26.42578125" style="52" customWidth="1"/>
    <col min="10507" max="10507" width="4.28515625" style="52" customWidth="1"/>
    <col min="10508" max="10512" width="26.42578125" style="52" customWidth="1"/>
    <col min="10513" max="10513" width="4.28515625" style="52" customWidth="1"/>
    <col min="10514" max="10518" width="26.42578125" style="52" customWidth="1"/>
    <col min="10519" max="10746" width="11" style="52"/>
    <col min="10747" max="10747" width="4.28515625" style="52" customWidth="1"/>
    <col min="10748" max="10748" width="26.42578125" style="52" customWidth="1"/>
    <col min="10749" max="10749" width="2.5703125" style="52" customWidth="1"/>
    <col min="10750" max="10750" width="26.42578125" style="52" customWidth="1"/>
    <col min="10751" max="10751" width="2.5703125" style="52" customWidth="1"/>
    <col min="10752" max="10752" width="26.42578125" style="52" customWidth="1"/>
    <col min="10753" max="10753" width="2.5703125" style="52" customWidth="1"/>
    <col min="10754" max="10754" width="26.42578125" style="52" customWidth="1"/>
    <col min="10755" max="10755" width="2.5703125" style="52" customWidth="1"/>
    <col min="10756" max="10756" width="26.42578125" style="52" customWidth="1"/>
    <col min="10757" max="10757" width="4.28515625" style="52" customWidth="1"/>
    <col min="10758" max="10762" width="26.42578125" style="52" customWidth="1"/>
    <col min="10763" max="10763" width="4.28515625" style="52" customWidth="1"/>
    <col min="10764" max="10768" width="26.42578125" style="52" customWidth="1"/>
    <col min="10769" max="10769" width="4.28515625" style="52" customWidth="1"/>
    <col min="10770" max="10774" width="26.42578125" style="52" customWidth="1"/>
    <col min="10775" max="11002" width="11" style="52"/>
    <col min="11003" max="11003" width="4.28515625" style="52" customWidth="1"/>
    <col min="11004" max="11004" width="26.42578125" style="52" customWidth="1"/>
    <col min="11005" max="11005" width="2.5703125" style="52" customWidth="1"/>
    <col min="11006" max="11006" width="26.42578125" style="52" customWidth="1"/>
    <col min="11007" max="11007" width="2.5703125" style="52" customWidth="1"/>
    <col min="11008" max="11008" width="26.42578125" style="52" customWidth="1"/>
    <col min="11009" max="11009" width="2.5703125" style="52" customWidth="1"/>
    <col min="11010" max="11010" width="26.42578125" style="52" customWidth="1"/>
    <col min="11011" max="11011" width="2.5703125" style="52" customWidth="1"/>
    <col min="11012" max="11012" width="26.42578125" style="52" customWidth="1"/>
    <col min="11013" max="11013" width="4.28515625" style="52" customWidth="1"/>
    <col min="11014" max="11018" width="26.42578125" style="52" customWidth="1"/>
    <col min="11019" max="11019" width="4.28515625" style="52" customWidth="1"/>
    <col min="11020" max="11024" width="26.42578125" style="52" customWidth="1"/>
    <col min="11025" max="11025" width="4.28515625" style="52" customWidth="1"/>
    <col min="11026" max="11030" width="26.42578125" style="52" customWidth="1"/>
    <col min="11031" max="11258" width="11" style="52"/>
    <col min="11259" max="11259" width="4.28515625" style="52" customWidth="1"/>
    <col min="11260" max="11260" width="26.42578125" style="52" customWidth="1"/>
    <col min="11261" max="11261" width="2.5703125" style="52" customWidth="1"/>
    <col min="11262" max="11262" width="26.42578125" style="52" customWidth="1"/>
    <col min="11263" max="11263" width="2.5703125" style="52" customWidth="1"/>
    <col min="11264" max="11264" width="26.42578125" style="52" customWidth="1"/>
    <col min="11265" max="11265" width="2.5703125" style="52" customWidth="1"/>
    <col min="11266" max="11266" width="26.42578125" style="52" customWidth="1"/>
    <col min="11267" max="11267" width="2.5703125" style="52" customWidth="1"/>
    <col min="11268" max="11268" width="26.42578125" style="52" customWidth="1"/>
    <col min="11269" max="11269" width="4.28515625" style="52" customWidth="1"/>
    <col min="11270" max="11274" width="26.42578125" style="52" customWidth="1"/>
    <col min="11275" max="11275" width="4.28515625" style="52" customWidth="1"/>
    <col min="11276" max="11280" width="26.42578125" style="52" customWidth="1"/>
    <col min="11281" max="11281" width="4.28515625" style="52" customWidth="1"/>
    <col min="11282" max="11286" width="26.42578125" style="52" customWidth="1"/>
    <col min="11287" max="11514" width="11" style="52"/>
    <col min="11515" max="11515" width="4.28515625" style="52" customWidth="1"/>
    <col min="11516" max="11516" width="26.42578125" style="52" customWidth="1"/>
    <col min="11517" max="11517" width="2.5703125" style="52" customWidth="1"/>
    <col min="11518" max="11518" width="26.42578125" style="52" customWidth="1"/>
    <col min="11519" max="11519" width="2.5703125" style="52" customWidth="1"/>
    <col min="11520" max="11520" width="26.42578125" style="52" customWidth="1"/>
    <col min="11521" max="11521" width="2.5703125" style="52" customWidth="1"/>
    <col min="11522" max="11522" width="26.42578125" style="52" customWidth="1"/>
    <col min="11523" max="11523" width="2.5703125" style="52" customWidth="1"/>
    <col min="11524" max="11524" width="26.42578125" style="52" customWidth="1"/>
    <col min="11525" max="11525" width="4.28515625" style="52" customWidth="1"/>
    <col min="11526" max="11530" width="26.42578125" style="52" customWidth="1"/>
    <col min="11531" max="11531" width="4.28515625" style="52" customWidth="1"/>
    <col min="11532" max="11536" width="26.42578125" style="52" customWidth="1"/>
    <col min="11537" max="11537" width="4.28515625" style="52" customWidth="1"/>
    <col min="11538" max="11542" width="26.42578125" style="52" customWidth="1"/>
    <col min="11543" max="11770" width="11" style="52"/>
    <col min="11771" max="11771" width="4.28515625" style="52" customWidth="1"/>
    <col min="11772" max="11772" width="26.42578125" style="52" customWidth="1"/>
    <col min="11773" max="11773" width="2.5703125" style="52" customWidth="1"/>
    <col min="11774" max="11774" width="26.42578125" style="52" customWidth="1"/>
    <col min="11775" max="11775" width="2.5703125" style="52" customWidth="1"/>
    <col min="11776" max="11776" width="26.42578125" style="52" customWidth="1"/>
    <col min="11777" max="11777" width="2.5703125" style="52" customWidth="1"/>
    <col min="11778" max="11778" width="26.42578125" style="52" customWidth="1"/>
    <col min="11779" max="11779" width="2.5703125" style="52" customWidth="1"/>
    <col min="11780" max="11780" width="26.42578125" style="52" customWidth="1"/>
    <col min="11781" max="11781" width="4.28515625" style="52" customWidth="1"/>
    <col min="11782" max="11786" width="26.42578125" style="52" customWidth="1"/>
    <col min="11787" max="11787" width="4.28515625" style="52" customWidth="1"/>
    <col min="11788" max="11792" width="26.42578125" style="52" customWidth="1"/>
    <col min="11793" max="11793" width="4.28515625" style="52" customWidth="1"/>
    <col min="11794" max="11798" width="26.42578125" style="52" customWidth="1"/>
    <col min="11799" max="12026" width="11" style="52"/>
    <col min="12027" max="12027" width="4.28515625" style="52" customWidth="1"/>
    <col min="12028" max="12028" width="26.42578125" style="52" customWidth="1"/>
    <col min="12029" max="12029" width="2.5703125" style="52" customWidth="1"/>
    <col min="12030" max="12030" width="26.42578125" style="52" customWidth="1"/>
    <col min="12031" max="12031" width="2.5703125" style="52" customWidth="1"/>
    <col min="12032" max="12032" width="26.42578125" style="52" customWidth="1"/>
    <col min="12033" max="12033" width="2.5703125" style="52" customWidth="1"/>
    <col min="12034" max="12034" width="26.42578125" style="52" customWidth="1"/>
    <col min="12035" max="12035" width="2.5703125" style="52" customWidth="1"/>
    <col min="12036" max="12036" width="26.42578125" style="52" customWidth="1"/>
    <col min="12037" max="12037" width="4.28515625" style="52" customWidth="1"/>
    <col min="12038" max="12042" width="26.42578125" style="52" customWidth="1"/>
    <col min="12043" max="12043" width="4.28515625" style="52" customWidth="1"/>
    <col min="12044" max="12048" width="26.42578125" style="52" customWidth="1"/>
    <col min="12049" max="12049" width="4.28515625" style="52" customWidth="1"/>
    <col min="12050" max="12054" width="26.42578125" style="52" customWidth="1"/>
    <col min="12055" max="12282" width="11" style="52"/>
    <col min="12283" max="12283" width="4.28515625" style="52" customWidth="1"/>
    <col min="12284" max="12284" width="26.42578125" style="52" customWidth="1"/>
    <col min="12285" max="12285" width="2.5703125" style="52" customWidth="1"/>
    <col min="12286" max="12286" width="26.42578125" style="52" customWidth="1"/>
    <col min="12287" max="12287" width="2.5703125" style="52" customWidth="1"/>
    <col min="12288" max="12288" width="26.42578125" style="52" customWidth="1"/>
    <col min="12289" max="12289" width="2.5703125" style="52" customWidth="1"/>
    <col min="12290" max="12290" width="26.42578125" style="52" customWidth="1"/>
    <col min="12291" max="12291" width="2.5703125" style="52" customWidth="1"/>
    <col min="12292" max="12292" width="26.42578125" style="52" customWidth="1"/>
    <col min="12293" max="12293" width="4.28515625" style="52" customWidth="1"/>
    <col min="12294" max="12298" width="26.42578125" style="52" customWidth="1"/>
    <col min="12299" max="12299" width="4.28515625" style="52" customWidth="1"/>
    <col min="12300" max="12304" width="26.42578125" style="52" customWidth="1"/>
    <col min="12305" max="12305" width="4.28515625" style="52" customWidth="1"/>
    <col min="12306" max="12310" width="26.42578125" style="52" customWidth="1"/>
    <col min="12311" max="12538" width="11" style="52"/>
    <col min="12539" max="12539" width="4.28515625" style="52" customWidth="1"/>
    <col min="12540" max="12540" width="26.42578125" style="52" customWidth="1"/>
    <col min="12541" max="12541" width="2.5703125" style="52" customWidth="1"/>
    <col min="12542" max="12542" width="26.42578125" style="52" customWidth="1"/>
    <col min="12543" max="12543" width="2.5703125" style="52" customWidth="1"/>
    <col min="12544" max="12544" width="26.42578125" style="52" customWidth="1"/>
    <col min="12545" max="12545" width="2.5703125" style="52" customWidth="1"/>
    <col min="12546" max="12546" width="26.42578125" style="52" customWidth="1"/>
    <col min="12547" max="12547" width="2.5703125" style="52" customWidth="1"/>
    <col min="12548" max="12548" width="26.42578125" style="52" customWidth="1"/>
    <col min="12549" max="12549" width="4.28515625" style="52" customWidth="1"/>
    <col min="12550" max="12554" width="26.42578125" style="52" customWidth="1"/>
    <col min="12555" max="12555" width="4.28515625" style="52" customWidth="1"/>
    <col min="12556" max="12560" width="26.42578125" style="52" customWidth="1"/>
    <col min="12561" max="12561" width="4.28515625" style="52" customWidth="1"/>
    <col min="12562" max="12566" width="26.42578125" style="52" customWidth="1"/>
    <col min="12567" max="12794" width="11" style="52"/>
    <col min="12795" max="12795" width="4.28515625" style="52" customWidth="1"/>
    <col min="12796" max="12796" width="26.42578125" style="52" customWidth="1"/>
    <col min="12797" max="12797" width="2.5703125" style="52" customWidth="1"/>
    <col min="12798" max="12798" width="26.42578125" style="52" customWidth="1"/>
    <col min="12799" max="12799" width="2.5703125" style="52" customWidth="1"/>
    <col min="12800" max="12800" width="26.42578125" style="52" customWidth="1"/>
    <col min="12801" max="12801" width="2.5703125" style="52" customWidth="1"/>
    <col min="12802" max="12802" width="26.42578125" style="52" customWidth="1"/>
    <col min="12803" max="12803" width="2.5703125" style="52" customWidth="1"/>
    <col min="12804" max="12804" width="26.42578125" style="52" customWidth="1"/>
    <col min="12805" max="12805" width="4.28515625" style="52" customWidth="1"/>
    <col min="12806" max="12810" width="26.42578125" style="52" customWidth="1"/>
    <col min="12811" max="12811" width="4.28515625" style="52" customWidth="1"/>
    <col min="12812" max="12816" width="26.42578125" style="52" customWidth="1"/>
    <col min="12817" max="12817" width="4.28515625" style="52" customWidth="1"/>
    <col min="12818" max="12822" width="26.42578125" style="52" customWidth="1"/>
    <col min="12823" max="13050" width="11" style="52"/>
    <col min="13051" max="13051" width="4.28515625" style="52" customWidth="1"/>
    <col min="13052" max="13052" width="26.42578125" style="52" customWidth="1"/>
    <col min="13053" max="13053" width="2.5703125" style="52" customWidth="1"/>
    <col min="13054" max="13054" width="26.42578125" style="52" customWidth="1"/>
    <col min="13055" max="13055" width="2.5703125" style="52" customWidth="1"/>
    <col min="13056" max="13056" width="26.42578125" style="52" customWidth="1"/>
    <col min="13057" max="13057" width="2.5703125" style="52" customWidth="1"/>
    <col min="13058" max="13058" width="26.42578125" style="52" customWidth="1"/>
    <col min="13059" max="13059" width="2.5703125" style="52" customWidth="1"/>
    <col min="13060" max="13060" width="26.42578125" style="52" customWidth="1"/>
    <col min="13061" max="13061" width="4.28515625" style="52" customWidth="1"/>
    <col min="13062" max="13066" width="26.42578125" style="52" customWidth="1"/>
    <col min="13067" max="13067" width="4.28515625" style="52" customWidth="1"/>
    <col min="13068" max="13072" width="26.42578125" style="52" customWidth="1"/>
    <col min="13073" max="13073" width="4.28515625" style="52" customWidth="1"/>
    <col min="13074" max="13078" width="26.42578125" style="52" customWidth="1"/>
    <col min="13079" max="13306" width="11" style="52"/>
    <col min="13307" max="13307" width="4.28515625" style="52" customWidth="1"/>
    <col min="13308" max="13308" width="26.42578125" style="52" customWidth="1"/>
    <col min="13309" max="13309" width="2.5703125" style="52" customWidth="1"/>
    <col min="13310" max="13310" width="26.42578125" style="52" customWidth="1"/>
    <col min="13311" max="13311" width="2.5703125" style="52" customWidth="1"/>
    <col min="13312" max="13312" width="26.42578125" style="52" customWidth="1"/>
    <col min="13313" max="13313" width="2.5703125" style="52" customWidth="1"/>
    <col min="13314" max="13314" width="26.42578125" style="52" customWidth="1"/>
    <col min="13315" max="13315" width="2.5703125" style="52" customWidth="1"/>
    <col min="13316" max="13316" width="26.42578125" style="52" customWidth="1"/>
    <col min="13317" max="13317" width="4.28515625" style="52" customWidth="1"/>
    <col min="13318" max="13322" width="26.42578125" style="52" customWidth="1"/>
    <col min="13323" max="13323" width="4.28515625" style="52" customWidth="1"/>
    <col min="13324" max="13328" width="26.42578125" style="52" customWidth="1"/>
    <col min="13329" max="13329" width="4.28515625" style="52" customWidth="1"/>
    <col min="13330" max="13334" width="26.42578125" style="52" customWidth="1"/>
    <col min="13335" max="13562" width="11" style="52"/>
    <col min="13563" max="13563" width="4.28515625" style="52" customWidth="1"/>
    <col min="13564" max="13564" width="26.42578125" style="52" customWidth="1"/>
    <col min="13565" max="13565" width="2.5703125" style="52" customWidth="1"/>
    <col min="13566" max="13566" width="26.42578125" style="52" customWidth="1"/>
    <col min="13567" max="13567" width="2.5703125" style="52" customWidth="1"/>
    <col min="13568" max="13568" width="26.42578125" style="52" customWidth="1"/>
    <col min="13569" max="13569" width="2.5703125" style="52" customWidth="1"/>
    <col min="13570" max="13570" width="26.42578125" style="52" customWidth="1"/>
    <col min="13571" max="13571" width="2.5703125" style="52" customWidth="1"/>
    <col min="13572" max="13572" width="26.42578125" style="52" customWidth="1"/>
    <col min="13573" max="13573" width="4.28515625" style="52" customWidth="1"/>
    <col min="13574" max="13578" width="26.42578125" style="52" customWidth="1"/>
    <col min="13579" max="13579" width="4.28515625" style="52" customWidth="1"/>
    <col min="13580" max="13584" width="26.42578125" style="52" customWidth="1"/>
    <col min="13585" max="13585" width="4.28515625" style="52" customWidth="1"/>
    <col min="13586" max="13590" width="26.42578125" style="52" customWidth="1"/>
    <col min="13591" max="13818" width="11" style="52"/>
    <col min="13819" max="13819" width="4.28515625" style="52" customWidth="1"/>
    <col min="13820" max="13820" width="26.42578125" style="52" customWidth="1"/>
    <col min="13821" max="13821" width="2.5703125" style="52" customWidth="1"/>
    <col min="13822" max="13822" width="26.42578125" style="52" customWidth="1"/>
    <col min="13823" max="13823" width="2.5703125" style="52" customWidth="1"/>
    <col min="13824" max="13824" width="26.42578125" style="52" customWidth="1"/>
    <col min="13825" max="13825" width="2.5703125" style="52" customWidth="1"/>
    <col min="13826" max="13826" width="26.42578125" style="52" customWidth="1"/>
    <col min="13827" max="13827" width="2.5703125" style="52" customWidth="1"/>
    <col min="13828" max="13828" width="26.42578125" style="52" customWidth="1"/>
    <col min="13829" max="13829" width="4.28515625" style="52" customWidth="1"/>
    <col min="13830" max="13834" width="26.42578125" style="52" customWidth="1"/>
    <col min="13835" max="13835" width="4.28515625" style="52" customWidth="1"/>
    <col min="13836" max="13840" width="26.42578125" style="52" customWidth="1"/>
    <col min="13841" max="13841" width="4.28515625" style="52" customWidth="1"/>
    <col min="13842" max="13846" width="26.42578125" style="52" customWidth="1"/>
    <col min="13847" max="14074" width="11" style="52"/>
    <col min="14075" max="14075" width="4.28515625" style="52" customWidth="1"/>
    <col min="14076" max="14076" width="26.42578125" style="52" customWidth="1"/>
    <col min="14077" max="14077" width="2.5703125" style="52" customWidth="1"/>
    <col min="14078" max="14078" width="26.42578125" style="52" customWidth="1"/>
    <col min="14079" max="14079" width="2.5703125" style="52" customWidth="1"/>
    <col min="14080" max="14080" width="26.42578125" style="52" customWidth="1"/>
    <col min="14081" max="14081" width="2.5703125" style="52" customWidth="1"/>
    <col min="14082" max="14082" width="26.42578125" style="52" customWidth="1"/>
    <col min="14083" max="14083" width="2.5703125" style="52" customWidth="1"/>
    <col min="14084" max="14084" width="26.42578125" style="52" customWidth="1"/>
    <col min="14085" max="14085" width="4.28515625" style="52" customWidth="1"/>
    <col min="14086" max="14090" width="26.42578125" style="52" customWidth="1"/>
    <col min="14091" max="14091" width="4.28515625" style="52" customWidth="1"/>
    <col min="14092" max="14096" width="26.42578125" style="52" customWidth="1"/>
    <col min="14097" max="14097" width="4.28515625" style="52" customWidth="1"/>
    <col min="14098" max="14102" width="26.42578125" style="52" customWidth="1"/>
    <col min="14103" max="14330" width="11" style="52"/>
    <col min="14331" max="14331" width="4.28515625" style="52" customWidth="1"/>
    <col min="14332" max="14332" width="26.42578125" style="52" customWidth="1"/>
    <col min="14333" max="14333" width="2.5703125" style="52" customWidth="1"/>
    <col min="14334" max="14334" width="26.42578125" style="52" customWidth="1"/>
    <col min="14335" max="14335" width="2.5703125" style="52" customWidth="1"/>
    <col min="14336" max="14336" width="26.42578125" style="52" customWidth="1"/>
    <col min="14337" max="14337" width="2.5703125" style="52" customWidth="1"/>
    <col min="14338" max="14338" width="26.42578125" style="52" customWidth="1"/>
    <col min="14339" max="14339" width="2.5703125" style="52" customWidth="1"/>
    <col min="14340" max="14340" width="26.42578125" style="52" customWidth="1"/>
    <col min="14341" max="14341" width="4.28515625" style="52" customWidth="1"/>
    <col min="14342" max="14346" width="26.42578125" style="52" customWidth="1"/>
    <col min="14347" max="14347" width="4.28515625" style="52" customWidth="1"/>
    <col min="14348" max="14352" width="26.42578125" style="52" customWidth="1"/>
    <col min="14353" max="14353" width="4.28515625" style="52" customWidth="1"/>
    <col min="14354" max="14358" width="26.42578125" style="52" customWidth="1"/>
    <col min="14359" max="14586" width="11" style="52"/>
    <col min="14587" max="14587" width="4.28515625" style="52" customWidth="1"/>
    <col min="14588" max="14588" width="26.42578125" style="52" customWidth="1"/>
    <col min="14589" max="14589" width="2.5703125" style="52" customWidth="1"/>
    <col min="14590" max="14590" width="26.42578125" style="52" customWidth="1"/>
    <col min="14591" max="14591" width="2.5703125" style="52" customWidth="1"/>
    <col min="14592" max="14592" width="26.42578125" style="52" customWidth="1"/>
    <col min="14593" max="14593" width="2.5703125" style="52" customWidth="1"/>
    <col min="14594" max="14594" width="26.42578125" style="52" customWidth="1"/>
    <col min="14595" max="14595" width="2.5703125" style="52" customWidth="1"/>
    <col min="14596" max="14596" width="26.42578125" style="52" customWidth="1"/>
    <col min="14597" max="14597" width="4.28515625" style="52" customWidth="1"/>
    <col min="14598" max="14602" width="26.42578125" style="52" customWidth="1"/>
    <col min="14603" max="14603" width="4.28515625" style="52" customWidth="1"/>
    <col min="14604" max="14608" width="26.42578125" style="52" customWidth="1"/>
    <col min="14609" max="14609" width="4.28515625" style="52" customWidth="1"/>
    <col min="14610" max="14614" width="26.42578125" style="52" customWidth="1"/>
    <col min="14615" max="14842" width="11" style="52"/>
    <col min="14843" max="14843" width="4.28515625" style="52" customWidth="1"/>
    <col min="14844" max="14844" width="26.42578125" style="52" customWidth="1"/>
    <col min="14845" max="14845" width="2.5703125" style="52" customWidth="1"/>
    <col min="14846" max="14846" width="26.42578125" style="52" customWidth="1"/>
    <col min="14847" max="14847" width="2.5703125" style="52" customWidth="1"/>
    <col min="14848" max="14848" width="26.42578125" style="52" customWidth="1"/>
    <col min="14849" max="14849" width="2.5703125" style="52" customWidth="1"/>
    <col min="14850" max="14850" width="26.42578125" style="52" customWidth="1"/>
    <col min="14851" max="14851" width="2.5703125" style="52" customWidth="1"/>
    <col min="14852" max="14852" width="26.42578125" style="52" customWidth="1"/>
    <col min="14853" max="14853" width="4.28515625" style="52" customWidth="1"/>
    <col min="14854" max="14858" width="26.42578125" style="52" customWidth="1"/>
    <col min="14859" max="14859" width="4.28515625" style="52" customWidth="1"/>
    <col min="14860" max="14864" width="26.42578125" style="52" customWidth="1"/>
    <col min="14865" max="14865" width="4.28515625" style="52" customWidth="1"/>
    <col min="14866" max="14870" width="26.42578125" style="52" customWidth="1"/>
    <col min="14871" max="15098" width="11" style="52"/>
    <col min="15099" max="15099" width="4.28515625" style="52" customWidth="1"/>
    <col min="15100" max="15100" width="26.42578125" style="52" customWidth="1"/>
    <col min="15101" max="15101" width="2.5703125" style="52" customWidth="1"/>
    <col min="15102" max="15102" width="26.42578125" style="52" customWidth="1"/>
    <col min="15103" max="15103" width="2.5703125" style="52" customWidth="1"/>
    <col min="15104" max="15104" width="26.42578125" style="52" customWidth="1"/>
    <col min="15105" max="15105" width="2.5703125" style="52" customWidth="1"/>
    <col min="15106" max="15106" width="26.42578125" style="52" customWidth="1"/>
    <col min="15107" max="15107" width="2.5703125" style="52" customWidth="1"/>
    <col min="15108" max="15108" width="26.42578125" style="52" customWidth="1"/>
    <col min="15109" max="15109" width="4.28515625" style="52" customWidth="1"/>
    <col min="15110" max="15114" width="26.42578125" style="52" customWidth="1"/>
    <col min="15115" max="15115" width="4.28515625" style="52" customWidth="1"/>
    <col min="15116" max="15120" width="26.42578125" style="52" customWidth="1"/>
    <col min="15121" max="15121" width="4.28515625" style="52" customWidth="1"/>
    <col min="15122" max="15126" width="26.42578125" style="52" customWidth="1"/>
    <col min="15127" max="15354" width="11" style="52"/>
    <col min="15355" max="15355" width="4.28515625" style="52" customWidth="1"/>
    <col min="15356" max="15356" width="26.42578125" style="52" customWidth="1"/>
    <col min="15357" max="15357" width="2.5703125" style="52" customWidth="1"/>
    <col min="15358" max="15358" width="26.42578125" style="52" customWidth="1"/>
    <col min="15359" max="15359" width="2.5703125" style="52" customWidth="1"/>
    <col min="15360" max="15360" width="26.42578125" style="52" customWidth="1"/>
    <col min="15361" max="15361" width="2.5703125" style="52" customWidth="1"/>
    <col min="15362" max="15362" width="26.42578125" style="52" customWidth="1"/>
    <col min="15363" max="15363" width="2.5703125" style="52" customWidth="1"/>
    <col min="15364" max="15364" width="26.42578125" style="52" customWidth="1"/>
    <col min="15365" max="15365" width="4.28515625" style="52" customWidth="1"/>
    <col min="15366" max="15370" width="26.42578125" style="52" customWidth="1"/>
    <col min="15371" max="15371" width="4.28515625" style="52" customWidth="1"/>
    <col min="15372" max="15376" width="26.42578125" style="52" customWidth="1"/>
    <col min="15377" max="15377" width="4.28515625" style="52" customWidth="1"/>
    <col min="15378" max="15382" width="26.42578125" style="52" customWidth="1"/>
    <col min="15383" max="15610" width="11" style="52"/>
    <col min="15611" max="15611" width="4.28515625" style="52" customWidth="1"/>
    <col min="15612" max="15612" width="26.42578125" style="52" customWidth="1"/>
    <col min="15613" max="15613" width="2.5703125" style="52" customWidth="1"/>
    <col min="15614" max="15614" width="26.42578125" style="52" customWidth="1"/>
    <col min="15615" max="15615" width="2.5703125" style="52" customWidth="1"/>
    <col min="15616" max="15616" width="26.42578125" style="52" customWidth="1"/>
    <col min="15617" max="15617" width="2.5703125" style="52" customWidth="1"/>
    <col min="15618" max="15618" width="26.42578125" style="52" customWidth="1"/>
    <col min="15619" max="15619" width="2.5703125" style="52" customWidth="1"/>
    <col min="15620" max="15620" width="26.42578125" style="52" customWidth="1"/>
    <col min="15621" max="15621" width="4.28515625" style="52" customWidth="1"/>
    <col min="15622" max="15626" width="26.42578125" style="52" customWidth="1"/>
    <col min="15627" max="15627" width="4.28515625" style="52" customWidth="1"/>
    <col min="15628" max="15632" width="26.42578125" style="52" customWidth="1"/>
    <col min="15633" max="15633" width="4.28515625" style="52" customWidth="1"/>
    <col min="15634" max="15638" width="26.42578125" style="52" customWidth="1"/>
    <col min="15639" max="15866" width="11" style="52"/>
    <col min="15867" max="15867" width="4.28515625" style="52" customWidth="1"/>
    <col min="15868" max="15868" width="26.42578125" style="52" customWidth="1"/>
    <col min="15869" max="15869" width="2.5703125" style="52" customWidth="1"/>
    <col min="15870" max="15870" width="26.42578125" style="52" customWidth="1"/>
    <col min="15871" max="15871" width="2.5703125" style="52" customWidth="1"/>
    <col min="15872" max="15872" width="26.42578125" style="52" customWidth="1"/>
    <col min="15873" max="15873" width="2.5703125" style="52" customWidth="1"/>
    <col min="15874" max="15874" width="26.42578125" style="52" customWidth="1"/>
    <col min="15875" max="15875" width="2.5703125" style="52" customWidth="1"/>
    <col min="15876" max="15876" width="26.42578125" style="52" customWidth="1"/>
    <col min="15877" max="15877" width="4.28515625" style="52" customWidth="1"/>
    <col min="15878" max="15882" width="26.42578125" style="52" customWidth="1"/>
    <col min="15883" max="15883" width="4.28515625" style="52" customWidth="1"/>
    <col min="15884" max="15888" width="26.42578125" style="52" customWidth="1"/>
    <col min="15889" max="15889" width="4.28515625" style="52" customWidth="1"/>
    <col min="15890" max="15894" width="26.42578125" style="52" customWidth="1"/>
    <col min="15895" max="16122" width="11" style="52"/>
    <col min="16123" max="16123" width="4.28515625" style="52" customWidth="1"/>
    <col min="16124" max="16124" width="26.42578125" style="52" customWidth="1"/>
    <col min="16125" max="16125" width="2.5703125" style="52" customWidth="1"/>
    <col min="16126" max="16126" width="26.42578125" style="52" customWidth="1"/>
    <col min="16127" max="16127" width="2.5703125" style="52" customWidth="1"/>
    <col min="16128" max="16128" width="26.42578125" style="52" customWidth="1"/>
    <col min="16129" max="16129" width="2.5703125" style="52" customWidth="1"/>
    <col min="16130" max="16130" width="26.42578125" style="52" customWidth="1"/>
    <col min="16131" max="16131" width="2.5703125" style="52" customWidth="1"/>
    <col min="16132" max="16132" width="26.42578125" style="52" customWidth="1"/>
    <col min="16133" max="16133" width="4.28515625" style="52" customWidth="1"/>
    <col min="16134" max="16138" width="26.42578125" style="52" customWidth="1"/>
    <col min="16139" max="16139" width="4.28515625" style="52" customWidth="1"/>
    <col min="16140" max="16144" width="26.42578125" style="52" customWidth="1"/>
    <col min="16145" max="16145" width="4.28515625" style="52" customWidth="1"/>
    <col min="16146" max="16150" width="26.42578125" style="52" customWidth="1"/>
    <col min="16151" max="16384" width="11" style="52"/>
  </cols>
  <sheetData>
    <row r="1" spans="1:42" ht="98.25" customHeight="1">
      <c r="A1" s="117" t="s">
        <v>5</v>
      </c>
      <c r="B1" s="117"/>
      <c r="C1" s="117"/>
      <c r="D1" s="51">
        <v>35</v>
      </c>
      <c r="E1" s="118" t="s">
        <v>6</v>
      </c>
      <c r="F1" s="118"/>
      <c r="G1" s="118"/>
      <c r="H1" s="118"/>
      <c r="I1" s="118"/>
      <c r="J1" s="117" t="s">
        <v>5</v>
      </c>
      <c r="K1" s="117"/>
      <c r="L1" s="117"/>
      <c r="M1" s="51">
        <f>D1+1</f>
        <v>36</v>
      </c>
      <c r="N1" s="118" t="s">
        <v>6</v>
      </c>
      <c r="O1" s="118"/>
      <c r="P1" s="118"/>
      <c r="Q1" s="118"/>
      <c r="R1" s="118"/>
      <c r="S1" s="117" t="s">
        <v>5</v>
      </c>
      <c r="T1" s="117"/>
      <c r="U1" s="117"/>
      <c r="V1" s="51">
        <f>M1+1</f>
        <v>37</v>
      </c>
      <c r="W1" s="118" t="s">
        <v>6</v>
      </c>
      <c r="X1" s="118"/>
      <c r="Y1" s="118"/>
      <c r="Z1" s="118"/>
      <c r="AA1" s="118"/>
      <c r="AB1" s="117" t="s">
        <v>5</v>
      </c>
      <c r="AC1" s="117"/>
      <c r="AD1" s="117"/>
      <c r="AE1" s="51">
        <f>V1+1</f>
        <v>38</v>
      </c>
      <c r="AF1" s="118" t="s">
        <v>6</v>
      </c>
      <c r="AG1" s="118"/>
      <c r="AH1" s="118"/>
      <c r="AI1" s="118"/>
      <c r="AJ1" s="118"/>
    </row>
    <row r="2" spans="1:42" ht="43.5" customHeight="1">
      <c r="J2" s="97"/>
      <c r="K2" s="97"/>
      <c r="L2" s="97"/>
      <c r="M2" s="97"/>
      <c r="N2" s="97"/>
      <c r="O2" s="97"/>
      <c r="P2" s="97"/>
      <c r="Q2" s="97"/>
      <c r="R2" s="97"/>
      <c r="S2" s="119"/>
      <c r="T2" s="119"/>
      <c r="U2" s="119"/>
      <c r="V2" s="119"/>
      <c r="W2" s="119"/>
      <c r="X2" s="119"/>
      <c r="Y2" s="119"/>
      <c r="Z2" s="119"/>
      <c r="AA2" s="119"/>
      <c r="AB2" s="105"/>
      <c r="AC2" s="106"/>
      <c r="AD2" s="106"/>
      <c r="AE2" s="106"/>
      <c r="AF2" s="106"/>
      <c r="AG2" s="106"/>
      <c r="AH2" s="107"/>
      <c r="AI2" s="106"/>
      <c r="AJ2" s="106"/>
    </row>
    <row r="3" spans="1:42" ht="20.25" customHeight="1">
      <c r="A3" s="65"/>
      <c r="B3" s="65"/>
      <c r="C3" s="65"/>
      <c r="D3" s="65"/>
      <c r="E3" s="65"/>
      <c r="F3" s="65"/>
      <c r="G3" s="65" t="s">
        <v>3</v>
      </c>
      <c r="H3" s="65"/>
      <c r="I3" s="65" t="s">
        <v>4</v>
      </c>
      <c r="J3" s="65" t="s">
        <v>0</v>
      </c>
      <c r="K3" s="65"/>
      <c r="L3" s="65" t="s">
        <v>1</v>
      </c>
      <c r="M3" s="65"/>
      <c r="N3" s="65" t="s">
        <v>2</v>
      </c>
      <c r="O3" s="65"/>
      <c r="P3" s="65" t="s">
        <v>3</v>
      </c>
      <c r="Q3" s="65"/>
      <c r="R3" s="65" t="s">
        <v>4</v>
      </c>
      <c r="S3" s="65" t="s">
        <v>0</v>
      </c>
      <c r="T3" s="65"/>
      <c r="U3" s="65" t="s">
        <v>1</v>
      </c>
      <c r="V3" s="65"/>
      <c r="W3" s="65" t="s">
        <v>2</v>
      </c>
      <c r="X3" s="65"/>
      <c r="Y3" s="65" t="s">
        <v>3</v>
      </c>
      <c r="Z3" s="65"/>
      <c r="AA3" s="65" t="s">
        <v>4</v>
      </c>
      <c r="AB3" s="65" t="s">
        <v>0</v>
      </c>
      <c r="AC3" s="65"/>
      <c r="AD3" s="65" t="s">
        <v>1</v>
      </c>
      <c r="AE3" s="65"/>
      <c r="AF3" s="65" t="s">
        <v>2</v>
      </c>
      <c r="AG3" s="65"/>
      <c r="AH3" s="65" t="s">
        <v>3</v>
      </c>
      <c r="AI3" s="65"/>
      <c r="AJ3" s="65" t="s">
        <v>4</v>
      </c>
    </row>
    <row r="4" spans="1:42" s="68" customFormat="1" ht="25.5" customHeight="1" thickBot="1">
      <c r="A4" s="66"/>
      <c r="B4" s="67"/>
      <c r="C4" s="66"/>
      <c r="D4" s="67"/>
      <c r="E4" s="65"/>
      <c r="F4" s="67"/>
      <c r="G4" s="66">
        <v>44441</v>
      </c>
      <c r="H4" s="67"/>
      <c r="I4" s="66">
        <f>G4+1</f>
        <v>44442</v>
      </c>
      <c r="J4" s="66">
        <f>I4+3</f>
        <v>44445</v>
      </c>
      <c r="K4" s="67"/>
      <c r="L4" s="66">
        <f>J4+1</f>
        <v>44446</v>
      </c>
      <c r="M4" s="67"/>
      <c r="N4" s="66">
        <f>L4+1</f>
        <v>44447</v>
      </c>
      <c r="O4" s="67"/>
      <c r="P4" s="66">
        <f>N4+1</f>
        <v>44448</v>
      </c>
      <c r="Q4" s="67"/>
      <c r="R4" s="66">
        <f>P4+1</f>
        <v>44449</v>
      </c>
      <c r="S4" s="66">
        <f>R4+3</f>
        <v>44452</v>
      </c>
      <c r="T4" s="67"/>
      <c r="U4" s="66">
        <f>S4+1</f>
        <v>44453</v>
      </c>
      <c r="V4" s="67"/>
      <c r="W4" s="66">
        <f>U4+1</f>
        <v>44454</v>
      </c>
      <c r="X4" s="67"/>
      <c r="Y4" s="66">
        <f>W4+1</f>
        <v>44455</v>
      </c>
      <c r="Z4" s="67"/>
      <c r="AA4" s="66">
        <f>Y4+1</f>
        <v>44456</v>
      </c>
      <c r="AB4" s="66">
        <f>AA4+3</f>
        <v>44459</v>
      </c>
      <c r="AC4" s="67"/>
      <c r="AD4" s="66">
        <f>AB4+1</f>
        <v>44460</v>
      </c>
      <c r="AE4" s="67"/>
      <c r="AF4" s="66">
        <f>AD4+1</f>
        <v>44461</v>
      </c>
      <c r="AG4" s="67"/>
      <c r="AH4" s="66">
        <f>AF4+1</f>
        <v>44462</v>
      </c>
      <c r="AI4" s="67"/>
      <c r="AJ4" s="66">
        <f>AH4+1</f>
        <v>44463</v>
      </c>
    </row>
    <row r="5" spans="1:42" s="75" customFormat="1" ht="37.5">
      <c r="A5" s="79"/>
      <c r="B5" s="79"/>
      <c r="C5" s="66"/>
      <c r="D5" s="70"/>
      <c r="E5" s="65"/>
      <c r="F5" s="71"/>
      <c r="G5" s="73" t="s">
        <v>137</v>
      </c>
      <c r="H5" s="71"/>
      <c r="I5" s="74" t="s">
        <v>140</v>
      </c>
      <c r="J5" s="69" t="s">
        <v>87</v>
      </c>
      <c r="L5" s="76" t="s">
        <v>144</v>
      </c>
      <c r="N5" s="72"/>
      <c r="O5" s="77"/>
      <c r="P5" s="102" t="s">
        <v>37</v>
      </c>
      <c r="Q5" s="77"/>
      <c r="R5" s="74" t="s">
        <v>126</v>
      </c>
      <c r="S5" s="69" t="s">
        <v>124</v>
      </c>
      <c r="U5" s="76" t="s">
        <v>118</v>
      </c>
      <c r="W5" s="72"/>
      <c r="X5" s="77"/>
      <c r="Y5" s="102" t="s">
        <v>154</v>
      </c>
      <c r="Z5" s="77"/>
      <c r="AA5" s="74" t="s">
        <v>134</v>
      </c>
      <c r="AB5" s="69" t="s">
        <v>37</v>
      </c>
      <c r="AD5" s="76" t="s">
        <v>87</v>
      </c>
      <c r="AF5" s="102"/>
      <c r="AG5" s="77"/>
      <c r="AH5" s="113" t="s">
        <v>140</v>
      </c>
      <c r="AI5" s="77"/>
      <c r="AJ5" s="74" t="s">
        <v>135</v>
      </c>
    </row>
    <row r="6" spans="1:42" s="75" customFormat="1" ht="50.25" customHeight="1">
      <c r="A6" s="79"/>
      <c r="B6" s="79"/>
      <c r="C6" s="66"/>
      <c r="D6" s="79"/>
      <c r="E6" s="65"/>
      <c r="F6" s="80"/>
      <c r="G6" s="81" t="s">
        <v>138</v>
      </c>
      <c r="H6" s="80"/>
      <c r="I6" s="82" t="s">
        <v>142</v>
      </c>
      <c r="J6" s="78" t="s">
        <v>131</v>
      </c>
      <c r="L6" s="83" t="s">
        <v>145</v>
      </c>
      <c r="N6" s="84"/>
      <c r="O6" s="77"/>
      <c r="P6" s="104" t="s">
        <v>121</v>
      </c>
      <c r="Q6" s="85"/>
      <c r="R6" s="82" t="s">
        <v>149</v>
      </c>
      <c r="S6" s="78" t="s">
        <v>151</v>
      </c>
      <c r="U6" s="86" t="s">
        <v>128</v>
      </c>
      <c r="W6" s="84"/>
      <c r="X6" s="77"/>
      <c r="Y6" s="104" t="s">
        <v>155</v>
      </c>
      <c r="Z6" s="85"/>
      <c r="AA6" s="82" t="s">
        <v>129</v>
      </c>
      <c r="AB6" s="78" t="s">
        <v>130</v>
      </c>
      <c r="AD6" s="86" t="s">
        <v>159</v>
      </c>
      <c r="AF6" s="104"/>
      <c r="AG6" s="77"/>
      <c r="AH6" s="114" t="s">
        <v>160</v>
      </c>
      <c r="AI6" s="85"/>
      <c r="AJ6" s="82" t="s">
        <v>123</v>
      </c>
    </row>
    <row r="7" spans="1:42" s="75" customFormat="1" ht="37.5">
      <c r="A7" s="79"/>
      <c r="B7" s="79"/>
      <c r="C7" s="66"/>
      <c r="D7" s="79"/>
      <c r="E7" s="65"/>
      <c r="F7" s="80"/>
      <c r="G7" s="81" t="s">
        <v>141</v>
      </c>
      <c r="H7" s="80"/>
      <c r="I7" s="112"/>
      <c r="J7" s="78" t="s">
        <v>34</v>
      </c>
      <c r="L7" s="83" t="s">
        <v>146</v>
      </c>
      <c r="N7" s="84"/>
      <c r="O7" s="77"/>
      <c r="P7" s="104"/>
      <c r="Q7" s="85"/>
      <c r="R7" s="82" t="s">
        <v>150</v>
      </c>
      <c r="S7" s="78" t="s">
        <v>50</v>
      </c>
      <c r="U7" s="86" t="s">
        <v>153</v>
      </c>
      <c r="W7" s="84"/>
      <c r="X7" s="77"/>
      <c r="Y7" s="104" t="s">
        <v>156</v>
      </c>
      <c r="Z7" s="85"/>
      <c r="AA7" s="82" t="s">
        <v>133</v>
      </c>
      <c r="AB7" s="78" t="s">
        <v>157</v>
      </c>
      <c r="AD7" s="86" t="s">
        <v>132</v>
      </c>
      <c r="AF7" s="104"/>
      <c r="AG7" s="77"/>
      <c r="AH7" s="114" t="s">
        <v>161</v>
      </c>
      <c r="AI7" s="85"/>
      <c r="AJ7" s="82" t="s">
        <v>150</v>
      </c>
    </row>
    <row r="8" spans="1:42" s="75" customFormat="1" ht="20.25">
      <c r="A8" s="79"/>
      <c r="B8" s="79"/>
      <c r="C8" s="66"/>
      <c r="D8" s="79"/>
      <c r="E8" s="65"/>
      <c r="F8" s="80"/>
      <c r="G8" s="81"/>
      <c r="H8" s="80"/>
      <c r="I8" s="82"/>
      <c r="J8" s="78"/>
      <c r="L8" s="83" t="s">
        <v>147</v>
      </c>
      <c r="N8" s="84"/>
      <c r="O8" s="77"/>
      <c r="P8" s="104" t="s">
        <v>147</v>
      </c>
      <c r="Q8" s="85"/>
      <c r="R8" s="82"/>
      <c r="S8" s="78"/>
      <c r="U8" s="86"/>
      <c r="W8" s="84"/>
      <c r="X8" s="77"/>
      <c r="Y8" s="104" t="s">
        <v>147</v>
      </c>
      <c r="Z8" s="85"/>
      <c r="AA8" s="82"/>
      <c r="AB8" s="78"/>
      <c r="AD8" s="86"/>
      <c r="AF8" s="104"/>
      <c r="AG8" s="77"/>
      <c r="AH8" s="116"/>
      <c r="AI8" s="85"/>
      <c r="AJ8" s="82"/>
    </row>
    <row r="9" spans="1:42" s="95" customFormat="1" ht="57" customHeight="1" thickBot="1">
      <c r="C9" s="66"/>
      <c r="D9" s="79"/>
      <c r="E9" s="65"/>
      <c r="F9" s="88"/>
      <c r="G9" s="90" t="s">
        <v>139</v>
      </c>
      <c r="H9" s="88"/>
      <c r="I9" s="91" t="s">
        <v>125</v>
      </c>
      <c r="J9" s="87" t="s">
        <v>143</v>
      </c>
      <c r="K9" s="75"/>
      <c r="L9" s="92"/>
      <c r="M9" s="75"/>
      <c r="N9" s="89"/>
      <c r="O9" s="93"/>
      <c r="P9" s="103" t="s">
        <v>148</v>
      </c>
      <c r="Q9" s="94"/>
      <c r="R9" s="91" t="s">
        <v>127</v>
      </c>
      <c r="S9" s="87" t="s">
        <v>152</v>
      </c>
      <c r="T9" s="75"/>
      <c r="U9" s="92" t="s">
        <v>8</v>
      </c>
      <c r="V9" s="75"/>
      <c r="W9" s="89"/>
      <c r="X9" s="93"/>
      <c r="Y9" s="103"/>
      <c r="Z9" s="94"/>
      <c r="AA9" s="91" t="s">
        <v>136</v>
      </c>
      <c r="AB9" s="87" t="s">
        <v>158</v>
      </c>
      <c r="AC9" s="75"/>
      <c r="AD9" s="92" t="s">
        <v>89</v>
      </c>
      <c r="AE9" s="75"/>
      <c r="AF9" s="103"/>
      <c r="AG9" s="93"/>
      <c r="AH9" s="115" t="s">
        <v>162</v>
      </c>
      <c r="AI9" s="94"/>
      <c r="AJ9" s="91" t="s">
        <v>163</v>
      </c>
      <c r="AP9" s="96"/>
    </row>
    <row r="10" spans="1:42" s="55" customFormat="1" ht="28.5" customHeight="1">
      <c r="A10" s="120"/>
      <c r="B10" s="120"/>
      <c r="C10" s="120"/>
      <c r="D10" s="120"/>
      <c r="E10" s="120"/>
      <c r="F10" s="120"/>
      <c r="G10" s="120"/>
      <c r="H10" s="120"/>
      <c r="I10" s="120"/>
      <c r="J10" s="52"/>
      <c r="K10" s="52"/>
      <c r="L10" s="52"/>
      <c r="M10" s="52"/>
      <c r="N10" s="52"/>
      <c r="O10" s="56"/>
      <c r="P10" s="121"/>
      <c r="Q10" s="121"/>
      <c r="R10" s="121"/>
      <c r="S10" s="53"/>
      <c r="T10" s="53"/>
      <c r="U10" s="53"/>
      <c r="V10" s="53"/>
      <c r="W10" s="53"/>
      <c r="X10" s="54"/>
      <c r="Y10" s="122"/>
      <c r="Z10" s="122"/>
      <c r="AA10" s="122"/>
      <c r="AB10" s="52"/>
      <c r="AC10" s="52"/>
      <c r="AD10" s="52"/>
      <c r="AE10" s="52"/>
      <c r="AF10" s="52"/>
      <c r="AG10" s="56"/>
      <c r="AH10" s="121"/>
      <c r="AI10" s="121"/>
      <c r="AJ10" s="121"/>
    </row>
    <row r="11" spans="1:42" s="55" customFormat="1">
      <c r="A11" s="120"/>
      <c r="B11" s="120"/>
      <c r="C11" s="120"/>
      <c r="D11" s="120"/>
      <c r="E11" s="120"/>
      <c r="F11" s="120"/>
      <c r="G11" s="120"/>
      <c r="H11" s="120"/>
      <c r="I11" s="120"/>
      <c r="J11" s="52"/>
      <c r="K11" s="52"/>
      <c r="L11" s="52"/>
      <c r="M11" s="52"/>
      <c r="N11" s="52"/>
      <c r="O11" s="56"/>
      <c r="P11" s="121"/>
      <c r="Q11" s="121"/>
      <c r="R11" s="121"/>
      <c r="S11" s="53"/>
      <c r="T11" s="53"/>
      <c r="U11" s="53"/>
      <c r="V11" s="53"/>
      <c r="W11" s="53"/>
      <c r="X11" s="54"/>
      <c r="Y11" s="122"/>
      <c r="Z11" s="122"/>
      <c r="AA11" s="122"/>
      <c r="AB11" s="52"/>
      <c r="AC11" s="52"/>
      <c r="AD11" s="52"/>
      <c r="AE11" s="52"/>
      <c r="AF11" s="52"/>
      <c r="AG11" s="56"/>
      <c r="AH11" s="121"/>
      <c r="AI11" s="121"/>
      <c r="AJ11" s="121"/>
    </row>
    <row r="12" spans="1:42" s="55" customFormat="1" ht="28.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  <c r="AA12" s="58"/>
      <c r="AB12" s="52"/>
      <c r="AC12" s="52"/>
      <c r="AD12" s="52"/>
      <c r="AE12" s="52"/>
      <c r="AF12" s="52"/>
      <c r="AG12" s="56"/>
      <c r="AH12" s="121"/>
      <c r="AI12" s="121"/>
      <c r="AJ12" s="121"/>
    </row>
    <row r="13" spans="1:42" s="101" customForma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100"/>
      <c r="U13" s="58"/>
      <c r="V13" s="100"/>
      <c r="W13" s="58"/>
      <c r="X13" s="100"/>
      <c r="Y13" s="58"/>
      <c r="Z13" s="100"/>
      <c r="AA13" s="58"/>
      <c r="AB13" s="52"/>
      <c r="AC13" s="52"/>
      <c r="AD13" s="52"/>
      <c r="AE13" s="52"/>
      <c r="AF13" s="52"/>
      <c r="AG13" s="56"/>
      <c r="AH13" s="121"/>
      <c r="AI13" s="121"/>
      <c r="AJ13" s="121"/>
    </row>
    <row r="14" spans="1:42" s="101" customFormat="1" ht="33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  <c r="T14" s="100"/>
      <c r="U14" s="58"/>
      <c r="V14" s="100"/>
      <c r="W14" s="58"/>
      <c r="X14" s="100"/>
      <c r="Y14" s="58"/>
      <c r="Z14" s="100"/>
      <c r="AA14" s="58"/>
      <c r="AB14" s="52"/>
      <c r="AC14" s="52"/>
      <c r="AD14" s="52"/>
      <c r="AE14" s="52"/>
      <c r="AF14" s="52"/>
      <c r="AG14" s="56"/>
      <c r="AH14" s="121"/>
      <c r="AI14" s="121"/>
      <c r="AJ14" s="121"/>
    </row>
    <row r="15" spans="1:42" s="55" customFormat="1">
      <c r="A15" s="110"/>
      <c r="B15" s="110"/>
      <c r="C15" s="110"/>
      <c r="D15" s="110"/>
      <c r="E15" s="57"/>
      <c r="F15" s="110"/>
      <c r="G15" s="110"/>
      <c r="H15" s="110"/>
      <c r="I15" s="110"/>
      <c r="J15" s="52"/>
      <c r="K15" s="52"/>
      <c r="L15" s="52"/>
      <c r="M15" s="52"/>
      <c r="N15" s="52"/>
      <c r="O15" s="56"/>
      <c r="P15" s="111"/>
      <c r="Q15" s="111"/>
      <c r="R15" s="111"/>
      <c r="S15" s="58"/>
      <c r="T15" s="52"/>
      <c r="U15" s="52"/>
      <c r="V15" s="52"/>
      <c r="W15" s="52"/>
      <c r="X15" s="56"/>
      <c r="Y15" s="111"/>
      <c r="Z15" s="111"/>
      <c r="AA15" s="111"/>
      <c r="AB15" s="52"/>
      <c r="AC15" s="52"/>
      <c r="AD15" s="52"/>
      <c r="AE15" s="52"/>
      <c r="AF15" s="52"/>
      <c r="AG15" s="56"/>
      <c r="AH15" s="121"/>
      <c r="AI15" s="121"/>
      <c r="AJ15" s="121"/>
    </row>
    <row r="16" spans="1:42" s="99" customFormat="1" ht="25.5" customHeight="1">
      <c r="A16" s="123" t="s">
        <v>122</v>
      </c>
      <c r="B16" s="123"/>
      <c r="C16" s="123"/>
      <c r="D16" s="123"/>
      <c r="E16" s="123"/>
      <c r="F16" s="123"/>
      <c r="G16" s="123"/>
      <c r="H16" s="98"/>
      <c r="I16" s="98"/>
      <c r="J16" s="123" t="s">
        <v>122</v>
      </c>
      <c r="K16" s="123"/>
      <c r="L16" s="123"/>
      <c r="M16" s="123"/>
      <c r="N16" s="123"/>
      <c r="O16" s="123"/>
      <c r="P16" s="123"/>
      <c r="Q16" s="98"/>
      <c r="R16" s="98"/>
      <c r="S16" s="123" t="s">
        <v>122</v>
      </c>
      <c r="T16" s="123"/>
      <c r="U16" s="123"/>
      <c r="V16" s="123"/>
      <c r="W16" s="123"/>
      <c r="X16" s="123"/>
      <c r="Y16" s="123"/>
      <c r="Z16" s="98"/>
      <c r="AA16" s="98"/>
      <c r="AB16" s="123" t="s">
        <v>122</v>
      </c>
      <c r="AC16" s="123"/>
      <c r="AD16" s="123"/>
      <c r="AE16" s="123"/>
      <c r="AF16" s="123"/>
      <c r="AG16" s="123"/>
      <c r="AH16" s="123"/>
      <c r="AI16" s="98"/>
      <c r="AJ16" s="98"/>
    </row>
    <row r="17" spans="1:36" s="99" customFormat="1" ht="75" customHeight="1">
      <c r="A17" s="123"/>
      <c r="B17" s="123"/>
      <c r="C17" s="123"/>
      <c r="D17" s="123"/>
      <c r="E17" s="123"/>
      <c r="F17" s="123"/>
      <c r="G17" s="123"/>
      <c r="H17" s="98"/>
      <c r="I17" s="98"/>
      <c r="J17" s="123"/>
      <c r="K17" s="123"/>
      <c r="L17" s="123"/>
      <c r="M17" s="123"/>
      <c r="N17" s="123"/>
      <c r="O17" s="123"/>
      <c r="P17" s="123"/>
      <c r="Q17" s="98"/>
      <c r="R17" s="98"/>
      <c r="S17" s="123"/>
      <c r="T17" s="123"/>
      <c r="U17" s="123"/>
      <c r="V17" s="123"/>
      <c r="W17" s="123"/>
      <c r="X17" s="123"/>
      <c r="Y17" s="123"/>
      <c r="Z17" s="98"/>
      <c r="AA17" s="98"/>
      <c r="AB17" s="123"/>
      <c r="AC17" s="123"/>
      <c r="AD17" s="123"/>
      <c r="AE17" s="123"/>
      <c r="AF17" s="123"/>
      <c r="AG17" s="123"/>
      <c r="AH17" s="123"/>
      <c r="AI17" s="98"/>
      <c r="AJ17" s="98"/>
    </row>
    <row r="18" spans="1:36">
      <c r="I18" s="60"/>
    </row>
    <row r="19" spans="1:36">
      <c r="AA19" s="61"/>
      <c r="AB19" s="62"/>
    </row>
    <row r="20" spans="1:36">
      <c r="J20" s="60"/>
      <c r="U20" s="61"/>
      <c r="V20" s="61"/>
      <c r="W20" s="61"/>
      <c r="X20" s="61"/>
      <c r="AA20" s="61"/>
      <c r="AB20" s="63"/>
    </row>
    <row r="21" spans="1:36">
      <c r="J21" s="60"/>
      <c r="U21" s="61"/>
      <c r="V21" s="61"/>
      <c r="W21" s="61"/>
      <c r="X21" s="61"/>
      <c r="Z21" s="61"/>
      <c r="AA21" s="61"/>
      <c r="AB21" s="64"/>
    </row>
    <row r="22" spans="1:36" ht="15" customHeight="1">
      <c r="J22" s="60"/>
      <c r="U22" s="61"/>
      <c r="V22" s="61"/>
      <c r="W22" s="108"/>
      <c r="X22" s="61"/>
      <c r="Z22" s="61"/>
      <c r="AA22" s="63"/>
      <c r="AB22" s="64"/>
    </row>
    <row r="23" spans="1:36">
      <c r="J23" s="60"/>
      <c r="U23" s="61"/>
      <c r="V23" s="61"/>
      <c r="W23" s="109"/>
      <c r="X23" s="61"/>
      <c r="Z23" s="61"/>
      <c r="AA23" s="64"/>
      <c r="AB23" s="64"/>
    </row>
    <row r="24" spans="1:36">
      <c r="J24" s="60"/>
      <c r="U24" s="61"/>
      <c r="V24" s="61"/>
      <c r="W24" s="109"/>
      <c r="X24" s="61"/>
      <c r="Z24" s="61"/>
      <c r="AA24" s="64"/>
      <c r="AB24" s="61"/>
    </row>
    <row r="25" spans="1:36">
      <c r="E25" s="59"/>
      <c r="J25" s="60"/>
      <c r="U25" s="61"/>
      <c r="V25" s="61"/>
      <c r="W25" s="109"/>
      <c r="X25" s="61"/>
      <c r="Z25" s="61"/>
      <c r="AA25" s="64"/>
      <c r="AB25" s="61"/>
    </row>
    <row r="26" spans="1:36">
      <c r="J26" s="60"/>
      <c r="U26" s="61"/>
      <c r="V26" s="61"/>
      <c r="W26" s="108"/>
      <c r="X26" s="61"/>
      <c r="Z26" s="61"/>
      <c r="AA26" s="61"/>
      <c r="AB26" s="61"/>
    </row>
    <row r="27" spans="1:36">
      <c r="J27" s="60"/>
      <c r="U27" s="61"/>
      <c r="V27" s="61"/>
      <c r="W27" s="61"/>
      <c r="X27" s="61"/>
    </row>
    <row r="28" spans="1:36">
      <c r="J28" s="60"/>
      <c r="U28" s="61"/>
      <c r="V28" s="61"/>
      <c r="W28" s="61"/>
      <c r="X28" s="61"/>
    </row>
    <row r="29" spans="1:36">
      <c r="J29" s="60"/>
      <c r="U29" s="61"/>
      <c r="V29" s="61"/>
      <c r="W29" s="61"/>
      <c r="X29" s="61"/>
    </row>
    <row r="30" spans="1:36">
      <c r="J30" s="60"/>
      <c r="U30" s="61"/>
      <c r="V30" s="61"/>
      <c r="W30" s="61"/>
      <c r="X30" s="61"/>
    </row>
    <row r="31" spans="1:36">
      <c r="J31" s="60"/>
    </row>
    <row r="32" spans="1:36">
      <c r="J32" s="60"/>
    </row>
    <row r="33" spans="10:10">
      <c r="J33" s="60"/>
    </row>
    <row r="34" spans="10:10">
      <c r="J34" s="60"/>
    </row>
    <row r="370" spans="12:12" ht="37.5">
      <c r="L370" s="52" t="s">
        <v>120</v>
      </c>
    </row>
  </sheetData>
  <sheetProtection selectLockedCells="1"/>
  <mergeCells count="25">
    <mergeCell ref="A11:I11"/>
    <mergeCell ref="A16:G17"/>
    <mergeCell ref="J16:P17"/>
    <mergeCell ref="S16:Y17"/>
    <mergeCell ref="AB16:AH17"/>
    <mergeCell ref="P11:R11"/>
    <mergeCell ref="Y11:AA11"/>
    <mergeCell ref="AH11:AJ11"/>
    <mergeCell ref="AH12:AJ12"/>
    <mergeCell ref="AH13:AJ13"/>
    <mergeCell ref="AH14:AJ14"/>
    <mergeCell ref="AH15:AJ15"/>
    <mergeCell ref="AB1:AD1"/>
    <mergeCell ref="AF1:AJ1"/>
    <mergeCell ref="S2:AA2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91" fitToWidth="0" orientation="landscape" r:id="rId1"/>
  <colBreaks count="3" manualBreakCount="3">
    <brk id="9" max="15" man="1"/>
    <brk id="18" max="15" man="1"/>
    <brk id="27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P35"/>
  <sheetViews>
    <sheetView view="pageBreakPreview" zoomScale="85" zoomScaleNormal="85" zoomScaleSheetLayoutView="85" workbookViewId="0">
      <selection activeCell="AM12" sqref="AM12"/>
    </sheetView>
  </sheetViews>
  <sheetFormatPr baseColWidth="10" defaultColWidth="11" defaultRowHeight="18.75"/>
  <cols>
    <col min="1" max="1" width="25.7109375" style="2" customWidth="1"/>
    <col min="2" max="2" width="5.7109375" style="2" customWidth="1"/>
    <col min="3" max="3" width="25.7109375" style="2" customWidth="1"/>
    <col min="4" max="4" width="8" style="2" customWidth="1"/>
    <col min="5" max="5" width="25.7109375" style="2" customWidth="1"/>
    <col min="6" max="6" width="5.85546875" style="2" customWidth="1"/>
    <col min="7" max="7" width="25.7109375" style="2" customWidth="1"/>
    <col min="8" max="8" width="5.7109375" style="2" customWidth="1"/>
    <col min="9" max="10" width="25.7109375" style="2" customWidth="1"/>
    <col min="11" max="11" width="5.7109375" style="2" customWidth="1"/>
    <col min="12" max="12" width="25.7109375" style="2" customWidth="1"/>
    <col min="13" max="13" width="10.140625" style="2" customWidth="1"/>
    <col min="14" max="14" width="25.7109375" style="2" customWidth="1"/>
    <col min="15" max="15" width="5.7109375" style="2" customWidth="1"/>
    <col min="16" max="16" width="25.7109375" style="2" customWidth="1"/>
    <col min="17" max="17" width="5.7109375" style="2" customWidth="1"/>
    <col min="18" max="19" width="25.7109375" style="2" customWidth="1"/>
    <col min="20" max="20" width="5.7109375" style="2" customWidth="1"/>
    <col min="21" max="21" width="25.7109375" style="2" customWidth="1"/>
    <col min="22" max="22" width="7" style="2" customWidth="1"/>
    <col min="23" max="23" width="25.7109375" style="2" customWidth="1"/>
    <col min="24" max="24" width="5.7109375" style="2" customWidth="1"/>
    <col min="25" max="25" width="25.7109375" style="2" customWidth="1"/>
    <col min="26" max="26" width="5.7109375" style="2" customWidth="1"/>
    <col min="27" max="28" width="25.7109375" style="2" customWidth="1"/>
    <col min="29" max="29" width="5.7109375" style="2" customWidth="1"/>
    <col min="30" max="30" width="25.7109375" style="2" customWidth="1"/>
    <col min="31" max="31" width="7" style="2" customWidth="1"/>
    <col min="32" max="32" width="25.7109375" style="2" customWidth="1"/>
    <col min="33" max="33" width="5.7109375" style="2" customWidth="1"/>
    <col min="34" max="34" width="25.7109375" style="2" customWidth="1"/>
    <col min="35" max="35" width="5.7109375" style="2" customWidth="1"/>
    <col min="36" max="36" width="25.7109375" style="2" customWidth="1"/>
    <col min="37" max="250" width="11" style="2"/>
    <col min="251" max="251" width="4.28515625" style="2" customWidth="1"/>
    <col min="252" max="252" width="26.42578125" style="2" customWidth="1"/>
    <col min="253" max="253" width="2.5703125" style="2" customWidth="1"/>
    <col min="254" max="254" width="26.42578125" style="2" customWidth="1"/>
    <col min="255" max="255" width="2.5703125" style="2" customWidth="1"/>
    <col min="256" max="256" width="26.42578125" style="2" customWidth="1"/>
    <col min="257" max="257" width="2.5703125" style="2" customWidth="1"/>
    <col min="258" max="258" width="26.42578125" style="2" customWidth="1"/>
    <col min="259" max="259" width="2.5703125" style="2" customWidth="1"/>
    <col min="260" max="260" width="26.42578125" style="2" customWidth="1"/>
    <col min="261" max="261" width="4.28515625" style="2" customWidth="1"/>
    <col min="262" max="266" width="26.42578125" style="2" customWidth="1"/>
    <col min="267" max="267" width="4.28515625" style="2" customWidth="1"/>
    <col min="268" max="272" width="26.42578125" style="2" customWidth="1"/>
    <col min="273" max="273" width="4.28515625" style="2" customWidth="1"/>
    <col min="274" max="278" width="26.42578125" style="2" customWidth="1"/>
    <col min="279" max="506" width="11" style="2"/>
    <col min="507" max="507" width="4.28515625" style="2" customWidth="1"/>
    <col min="508" max="508" width="26.42578125" style="2" customWidth="1"/>
    <col min="509" max="509" width="2.5703125" style="2" customWidth="1"/>
    <col min="510" max="510" width="26.42578125" style="2" customWidth="1"/>
    <col min="511" max="511" width="2.5703125" style="2" customWidth="1"/>
    <col min="512" max="512" width="26.42578125" style="2" customWidth="1"/>
    <col min="513" max="513" width="2.5703125" style="2" customWidth="1"/>
    <col min="514" max="514" width="26.42578125" style="2" customWidth="1"/>
    <col min="515" max="515" width="2.5703125" style="2" customWidth="1"/>
    <col min="516" max="516" width="26.42578125" style="2" customWidth="1"/>
    <col min="517" max="517" width="4.28515625" style="2" customWidth="1"/>
    <col min="518" max="522" width="26.42578125" style="2" customWidth="1"/>
    <col min="523" max="523" width="4.28515625" style="2" customWidth="1"/>
    <col min="524" max="528" width="26.42578125" style="2" customWidth="1"/>
    <col min="529" max="529" width="4.28515625" style="2" customWidth="1"/>
    <col min="530" max="534" width="26.42578125" style="2" customWidth="1"/>
    <col min="535" max="762" width="11" style="2"/>
    <col min="763" max="763" width="4.28515625" style="2" customWidth="1"/>
    <col min="764" max="764" width="26.42578125" style="2" customWidth="1"/>
    <col min="765" max="765" width="2.5703125" style="2" customWidth="1"/>
    <col min="766" max="766" width="26.42578125" style="2" customWidth="1"/>
    <col min="767" max="767" width="2.5703125" style="2" customWidth="1"/>
    <col min="768" max="768" width="26.42578125" style="2" customWidth="1"/>
    <col min="769" max="769" width="2.5703125" style="2" customWidth="1"/>
    <col min="770" max="770" width="26.42578125" style="2" customWidth="1"/>
    <col min="771" max="771" width="2.5703125" style="2" customWidth="1"/>
    <col min="772" max="772" width="26.42578125" style="2" customWidth="1"/>
    <col min="773" max="773" width="4.28515625" style="2" customWidth="1"/>
    <col min="774" max="778" width="26.42578125" style="2" customWidth="1"/>
    <col min="779" max="779" width="4.28515625" style="2" customWidth="1"/>
    <col min="780" max="784" width="26.42578125" style="2" customWidth="1"/>
    <col min="785" max="785" width="4.28515625" style="2" customWidth="1"/>
    <col min="786" max="790" width="26.42578125" style="2" customWidth="1"/>
    <col min="791" max="1018" width="11" style="2"/>
    <col min="1019" max="1019" width="4.28515625" style="2" customWidth="1"/>
    <col min="1020" max="1020" width="26.42578125" style="2" customWidth="1"/>
    <col min="1021" max="1021" width="2.5703125" style="2" customWidth="1"/>
    <col min="1022" max="1022" width="26.42578125" style="2" customWidth="1"/>
    <col min="1023" max="1023" width="2.5703125" style="2" customWidth="1"/>
    <col min="1024" max="1024" width="26.42578125" style="2" customWidth="1"/>
    <col min="1025" max="1025" width="2.5703125" style="2" customWidth="1"/>
    <col min="1026" max="1026" width="26.42578125" style="2" customWidth="1"/>
    <col min="1027" max="1027" width="2.5703125" style="2" customWidth="1"/>
    <col min="1028" max="1028" width="26.42578125" style="2" customWidth="1"/>
    <col min="1029" max="1029" width="4.28515625" style="2" customWidth="1"/>
    <col min="1030" max="1034" width="26.42578125" style="2" customWidth="1"/>
    <col min="1035" max="1035" width="4.28515625" style="2" customWidth="1"/>
    <col min="1036" max="1040" width="26.42578125" style="2" customWidth="1"/>
    <col min="1041" max="1041" width="4.28515625" style="2" customWidth="1"/>
    <col min="1042" max="1046" width="26.42578125" style="2" customWidth="1"/>
    <col min="1047" max="1274" width="11" style="2"/>
    <col min="1275" max="1275" width="4.28515625" style="2" customWidth="1"/>
    <col min="1276" max="1276" width="26.42578125" style="2" customWidth="1"/>
    <col min="1277" max="1277" width="2.5703125" style="2" customWidth="1"/>
    <col min="1278" max="1278" width="26.42578125" style="2" customWidth="1"/>
    <col min="1279" max="1279" width="2.5703125" style="2" customWidth="1"/>
    <col min="1280" max="1280" width="26.42578125" style="2" customWidth="1"/>
    <col min="1281" max="1281" width="2.5703125" style="2" customWidth="1"/>
    <col min="1282" max="1282" width="26.42578125" style="2" customWidth="1"/>
    <col min="1283" max="1283" width="2.5703125" style="2" customWidth="1"/>
    <col min="1284" max="1284" width="26.42578125" style="2" customWidth="1"/>
    <col min="1285" max="1285" width="4.28515625" style="2" customWidth="1"/>
    <col min="1286" max="1290" width="26.42578125" style="2" customWidth="1"/>
    <col min="1291" max="1291" width="4.28515625" style="2" customWidth="1"/>
    <col min="1292" max="1296" width="26.42578125" style="2" customWidth="1"/>
    <col min="1297" max="1297" width="4.28515625" style="2" customWidth="1"/>
    <col min="1298" max="1302" width="26.42578125" style="2" customWidth="1"/>
    <col min="1303" max="1530" width="11" style="2"/>
    <col min="1531" max="1531" width="4.28515625" style="2" customWidth="1"/>
    <col min="1532" max="1532" width="26.42578125" style="2" customWidth="1"/>
    <col min="1533" max="1533" width="2.5703125" style="2" customWidth="1"/>
    <col min="1534" max="1534" width="26.42578125" style="2" customWidth="1"/>
    <col min="1535" max="1535" width="2.5703125" style="2" customWidth="1"/>
    <col min="1536" max="1536" width="26.42578125" style="2" customWidth="1"/>
    <col min="1537" max="1537" width="2.5703125" style="2" customWidth="1"/>
    <col min="1538" max="1538" width="26.42578125" style="2" customWidth="1"/>
    <col min="1539" max="1539" width="2.5703125" style="2" customWidth="1"/>
    <col min="1540" max="1540" width="26.42578125" style="2" customWidth="1"/>
    <col min="1541" max="1541" width="4.28515625" style="2" customWidth="1"/>
    <col min="1542" max="1546" width="26.42578125" style="2" customWidth="1"/>
    <col min="1547" max="1547" width="4.28515625" style="2" customWidth="1"/>
    <col min="1548" max="1552" width="26.42578125" style="2" customWidth="1"/>
    <col min="1553" max="1553" width="4.28515625" style="2" customWidth="1"/>
    <col min="1554" max="1558" width="26.42578125" style="2" customWidth="1"/>
    <col min="1559" max="1786" width="11" style="2"/>
    <col min="1787" max="1787" width="4.28515625" style="2" customWidth="1"/>
    <col min="1788" max="1788" width="26.42578125" style="2" customWidth="1"/>
    <col min="1789" max="1789" width="2.5703125" style="2" customWidth="1"/>
    <col min="1790" max="1790" width="26.42578125" style="2" customWidth="1"/>
    <col min="1791" max="1791" width="2.5703125" style="2" customWidth="1"/>
    <col min="1792" max="1792" width="26.42578125" style="2" customWidth="1"/>
    <col min="1793" max="1793" width="2.5703125" style="2" customWidth="1"/>
    <col min="1794" max="1794" width="26.42578125" style="2" customWidth="1"/>
    <col min="1795" max="1795" width="2.5703125" style="2" customWidth="1"/>
    <col min="1796" max="1796" width="26.42578125" style="2" customWidth="1"/>
    <col min="1797" max="1797" width="4.28515625" style="2" customWidth="1"/>
    <col min="1798" max="1802" width="26.42578125" style="2" customWidth="1"/>
    <col min="1803" max="1803" width="4.28515625" style="2" customWidth="1"/>
    <col min="1804" max="1808" width="26.42578125" style="2" customWidth="1"/>
    <col min="1809" max="1809" width="4.28515625" style="2" customWidth="1"/>
    <col min="1810" max="1814" width="26.42578125" style="2" customWidth="1"/>
    <col min="1815" max="2042" width="11" style="2"/>
    <col min="2043" max="2043" width="4.28515625" style="2" customWidth="1"/>
    <col min="2044" max="2044" width="26.42578125" style="2" customWidth="1"/>
    <col min="2045" max="2045" width="2.5703125" style="2" customWidth="1"/>
    <col min="2046" max="2046" width="26.42578125" style="2" customWidth="1"/>
    <col min="2047" max="2047" width="2.5703125" style="2" customWidth="1"/>
    <col min="2048" max="2048" width="26.42578125" style="2" customWidth="1"/>
    <col min="2049" max="2049" width="2.5703125" style="2" customWidth="1"/>
    <col min="2050" max="2050" width="26.42578125" style="2" customWidth="1"/>
    <col min="2051" max="2051" width="2.5703125" style="2" customWidth="1"/>
    <col min="2052" max="2052" width="26.42578125" style="2" customWidth="1"/>
    <col min="2053" max="2053" width="4.28515625" style="2" customWidth="1"/>
    <col min="2054" max="2058" width="26.42578125" style="2" customWidth="1"/>
    <col min="2059" max="2059" width="4.28515625" style="2" customWidth="1"/>
    <col min="2060" max="2064" width="26.42578125" style="2" customWidth="1"/>
    <col min="2065" max="2065" width="4.28515625" style="2" customWidth="1"/>
    <col min="2066" max="2070" width="26.42578125" style="2" customWidth="1"/>
    <col min="2071" max="2298" width="11" style="2"/>
    <col min="2299" max="2299" width="4.28515625" style="2" customWidth="1"/>
    <col min="2300" max="2300" width="26.42578125" style="2" customWidth="1"/>
    <col min="2301" max="2301" width="2.5703125" style="2" customWidth="1"/>
    <col min="2302" max="2302" width="26.42578125" style="2" customWidth="1"/>
    <col min="2303" max="2303" width="2.5703125" style="2" customWidth="1"/>
    <col min="2304" max="2304" width="26.42578125" style="2" customWidth="1"/>
    <col min="2305" max="2305" width="2.5703125" style="2" customWidth="1"/>
    <col min="2306" max="2306" width="26.42578125" style="2" customWidth="1"/>
    <col min="2307" max="2307" width="2.5703125" style="2" customWidth="1"/>
    <col min="2308" max="2308" width="26.42578125" style="2" customWidth="1"/>
    <col min="2309" max="2309" width="4.28515625" style="2" customWidth="1"/>
    <col min="2310" max="2314" width="26.42578125" style="2" customWidth="1"/>
    <col min="2315" max="2315" width="4.28515625" style="2" customWidth="1"/>
    <col min="2316" max="2320" width="26.42578125" style="2" customWidth="1"/>
    <col min="2321" max="2321" width="4.28515625" style="2" customWidth="1"/>
    <col min="2322" max="2326" width="26.42578125" style="2" customWidth="1"/>
    <col min="2327" max="2554" width="11" style="2"/>
    <col min="2555" max="2555" width="4.28515625" style="2" customWidth="1"/>
    <col min="2556" max="2556" width="26.42578125" style="2" customWidth="1"/>
    <col min="2557" max="2557" width="2.5703125" style="2" customWidth="1"/>
    <col min="2558" max="2558" width="26.42578125" style="2" customWidth="1"/>
    <col min="2559" max="2559" width="2.5703125" style="2" customWidth="1"/>
    <col min="2560" max="2560" width="26.42578125" style="2" customWidth="1"/>
    <col min="2561" max="2561" width="2.5703125" style="2" customWidth="1"/>
    <col min="2562" max="2562" width="26.42578125" style="2" customWidth="1"/>
    <col min="2563" max="2563" width="2.5703125" style="2" customWidth="1"/>
    <col min="2564" max="2564" width="26.42578125" style="2" customWidth="1"/>
    <col min="2565" max="2565" width="4.28515625" style="2" customWidth="1"/>
    <col min="2566" max="2570" width="26.42578125" style="2" customWidth="1"/>
    <col min="2571" max="2571" width="4.28515625" style="2" customWidth="1"/>
    <col min="2572" max="2576" width="26.42578125" style="2" customWidth="1"/>
    <col min="2577" max="2577" width="4.28515625" style="2" customWidth="1"/>
    <col min="2578" max="2582" width="26.42578125" style="2" customWidth="1"/>
    <col min="2583" max="2810" width="11" style="2"/>
    <col min="2811" max="2811" width="4.28515625" style="2" customWidth="1"/>
    <col min="2812" max="2812" width="26.42578125" style="2" customWidth="1"/>
    <col min="2813" max="2813" width="2.5703125" style="2" customWidth="1"/>
    <col min="2814" max="2814" width="26.42578125" style="2" customWidth="1"/>
    <col min="2815" max="2815" width="2.5703125" style="2" customWidth="1"/>
    <col min="2816" max="2816" width="26.42578125" style="2" customWidth="1"/>
    <col min="2817" max="2817" width="2.5703125" style="2" customWidth="1"/>
    <col min="2818" max="2818" width="26.42578125" style="2" customWidth="1"/>
    <col min="2819" max="2819" width="2.5703125" style="2" customWidth="1"/>
    <col min="2820" max="2820" width="26.42578125" style="2" customWidth="1"/>
    <col min="2821" max="2821" width="4.28515625" style="2" customWidth="1"/>
    <col min="2822" max="2826" width="26.42578125" style="2" customWidth="1"/>
    <col min="2827" max="2827" width="4.28515625" style="2" customWidth="1"/>
    <col min="2828" max="2832" width="26.42578125" style="2" customWidth="1"/>
    <col min="2833" max="2833" width="4.28515625" style="2" customWidth="1"/>
    <col min="2834" max="2838" width="26.42578125" style="2" customWidth="1"/>
    <col min="2839" max="3066" width="11" style="2"/>
    <col min="3067" max="3067" width="4.28515625" style="2" customWidth="1"/>
    <col min="3068" max="3068" width="26.42578125" style="2" customWidth="1"/>
    <col min="3069" max="3069" width="2.5703125" style="2" customWidth="1"/>
    <col min="3070" max="3070" width="26.42578125" style="2" customWidth="1"/>
    <col min="3071" max="3071" width="2.5703125" style="2" customWidth="1"/>
    <col min="3072" max="3072" width="26.42578125" style="2" customWidth="1"/>
    <col min="3073" max="3073" width="2.5703125" style="2" customWidth="1"/>
    <col min="3074" max="3074" width="26.42578125" style="2" customWidth="1"/>
    <col min="3075" max="3075" width="2.5703125" style="2" customWidth="1"/>
    <col min="3076" max="3076" width="26.42578125" style="2" customWidth="1"/>
    <col min="3077" max="3077" width="4.28515625" style="2" customWidth="1"/>
    <col min="3078" max="3082" width="26.42578125" style="2" customWidth="1"/>
    <col min="3083" max="3083" width="4.28515625" style="2" customWidth="1"/>
    <col min="3084" max="3088" width="26.42578125" style="2" customWidth="1"/>
    <col min="3089" max="3089" width="4.28515625" style="2" customWidth="1"/>
    <col min="3090" max="3094" width="26.42578125" style="2" customWidth="1"/>
    <col min="3095" max="3322" width="11" style="2"/>
    <col min="3323" max="3323" width="4.28515625" style="2" customWidth="1"/>
    <col min="3324" max="3324" width="26.42578125" style="2" customWidth="1"/>
    <col min="3325" max="3325" width="2.5703125" style="2" customWidth="1"/>
    <col min="3326" max="3326" width="26.42578125" style="2" customWidth="1"/>
    <col min="3327" max="3327" width="2.5703125" style="2" customWidth="1"/>
    <col min="3328" max="3328" width="26.42578125" style="2" customWidth="1"/>
    <col min="3329" max="3329" width="2.5703125" style="2" customWidth="1"/>
    <col min="3330" max="3330" width="26.42578125" style="2" customWidth="1"/>
    <col min="3331" max="3331" width="2.5703125" style="2" customWidth="1"/>
    <col min="3332" max="3332" width="26.42578125" style="2" customWidth="1"/>
    <col min="3333" max="3333" width="4.28515625" style="2" customWidth="1"/>
    <col min="3334" max="3338" width="26.42578125" style="2" customWidth="1"/>
    <col min="3339" max="3339" width="4.28515625" style="2" customWidth="1"/>
    <col min="3340" max="3344" width="26.42578125" style="2" customWidth="1"/>
    <col min="3345" max="3345" width="4.28515625" style="2" customWidth="1"/>
    <col min="3346" max="3350" width="26.42578125" style="2" customWidth="1"/>
    <col min="3351" max="3578" width="11" style="2"/>
    <col min="3579" max="3579" width="4.28515625" style="2" customWidth="1"/>
    <col min="3580" max="3580" width="26.42578125" style="2" customWidth="1"/>
    <col min="3581" max="3581" width="2.5703125" style="2" customWidth="1"/>
    <col min="3582" max="3582" width="26.42578125" style="2" customWidth="1"/>
    <col min="3583" max="3583" width="2.5703125" style="2" customWidth="1"/>
    <col min="3584" max="3584" width="26.42578125" style="2" customWidth="1"/>
    <col min="3585" max="3585" width="2.5703125" style="2" customWidth="1"/>
    <col min="3586" max="3586" width="26.42578125" style="2" customWidth="1"/>
    <col min="3587" max="3587" width="2.5703125" style="2" customWidth="1"/>
    <col min="3588" max="3588" width="26.42578125" style="2" customWidth="1"/>
    <col min="3589" max="3589" width="4.28515625" style="2" customWidth="1"/>
    <col min="3590" max="3594" width="26.42578125" style="2" customWidth="1"/>
    <col min="3595" max="3595" width="4.28515625" style="2" customWidth="1"/>
    <col min="3596" max="3600" width="26.42578125" style="2" customWidth="1"/>
    <col min="3601" max="3601" width="4.28515625" style="2" customWidth="1"/>
    <col min="3602" max="3606" width="26.42578125" style="2" customWidth="1"/>
    <col min="3607" max="3834" width="11" style="2"/>
    <col min="3835" max="3835" width="4.28515625" style="2" customWidth="1"/>
    <col min="3836" max="3836" width="26.42578125" style="2" customWidth="1"/>
    <col min="3837" max="3837" width="2.5703125" style="2" customWidth="1"/>
    <col min="3838" max="3838" width="26.42578125" style="2" customWidth="1"/>
    <col min="3839" max="3839" width="2.5703125" style="2" customWidth="1"/>
    <col min="3840" max="3840" width="26.42578125" style="2" customWidth="1"/>
    <col min="3841" max="3841" width="2.5703125" style="2" customWidth="1"/>
    <col min="3842" max="3842" width="26.42578125" style="2" customWidth="1"/>
    <col min="3843" max="3843" width="2.5703125" style="2" customWidth="1"/>
    <col min="3844" max="3844" width="26.42578125" style="2" customWidth="1"/>
    <col min="3845" max="3845" width="4.28515625" style="2" customWidth="1"/>
    <col min="3846" max="3850" width="26.42578125" style="2" customWidth="1"/>
    <col min="3851" max="3851" width="4.28515625" style="2" customWidth="1"/>
    <col min="3852" max="3856" width="26.42578125" style="2" customWidth="1"/>
    <col min="3857" max="3857" width="4.28515625" style="2" customWidth="1"/>
    <col min="3858" max="3862" width="26.42578125" style="2" customWidth="1"/>
    <col min="3863" max="4090" width="11" style="2"/>
    <col min="4091" max="4091" width="4.28515625" style="2" customWidth="1"/>
    <col min="4092" max="4092" width="26.42578125" style="2" customWidth="1"/>
    <col min="4093" max="4093" width="2.5703125" style="2" customWidth="1"/>
    <col min="4094" max="4094" width="26.42578125" style="2" customWidth="1"/>
    <col min="4095" max="4095" width="2.5703125" style="2" customWidth="1"/>
    <col min="4096" max="4096" width="26.42578125" style="2" customWidth="1"/>
    <col min="4097" max="4097" width="2.5703125" style="2" customWidth="1"/>
    <col min="4098" max="4098" width="26.42578125" style="2" customWidth="1"/>
    <col min="4099" max="4099" width="2.5703125" style="2" customWidth="1"/>
    <col min="4100" max="4100" width="26.42578125" style="2" customWidth="1"/>
    <col min="4101" max="4101" width="4.28515625" style="2" customWidth="1"/>
    <col min="4102" max="4106" width="26.42578125" style="2" customWidth="1"/>
    <col min="4107" max="4107" width="4.28515625" style="2" customWidth="1"/>
    <col min="4108" max="4112" width="26.42578125" style="2" customWidth="1"/>
    <col min="4113" max="4113" width="4.28515625" style="2" customWidth="1"/>
    <col min="4114" max="4118" width="26.42578125" style="2" customWidth="1"/>
    <col min="4119" max="4346" width="11" style="2"/>
    <col min="4347" max="4347" width="4.28515625" style="2" customWidth="1"/>
    <col min="4348" max="4348" width="26.42578125" style="2" customWidth="1"/>
    <col min="4349" max="4349" width="2.5703125" style="2" customWidth="1"/>
    <col min="4350" max="4350" width="26.42578125" style="2" customWidth="1"/>
    <col min="4351" max="4351" width="2.5703125" style="2" customWidth="1"/>
    <col min="4352" max="4352" width="26.42578125" style="2" customWidth="1"/>
    <col min="4353" max="4353" width="2.5703125" style="2" customWidth="1"/>
    <col min="4354" max="4354" width="26.42578125" style="2" customWidth="1"/>
    <col min="4355" max="4355" width="2.5703125" style="2" customWidth="1"/>
    <col min="4356" max="4356" width="26.42578125" style="2" customWidth="1"/>
    <col min="4357" max="4357" width="4.28515625" style="2" customWidth="1"/>
    <col min="4358" max="4362" width="26.42578125" style="2" customWidth="1"/>
    <col min="4363" max="4363" width="4.28515625" style="2" customWidth="1"/>
    <col min="4364" max="4368" width="26.42578125" style="2" customWidth="1"/>
    <col min="4369" max="4369" width="4.28515625" style="2" customWidth="1"/>
    <col min="4370" max="4374" width="26.42578125" style="2" customWidth="1"/>
    <col min="4375" max="4602" width="11" style="2"/>
    <col min="4603" max="4603" width="4.28515625" style="2" customWidth="1"/>
    <col min="4604" max="4604" width="26.42578125" style="2" customWidth="1"/>
    <col min="4605" max="4605" width="2.5703125" style="2" customWidth="1"/>
    <col min="4606" max="4606" width="26.42578125" style="2" customWidth="1"/>
    <col min="4607" max="4607" width="2.5703125" style="2" customWidth="1"/>
    <col min="4608" max="4608" width="26.42578125" style="2" customWidth="1"/>
    <col min="4609" max="4609" width="2.5703125" style="2" customWidth="1"/>
    <col min="4610" max="4610" width="26.42578125" style="2" customWidth="1"/>
    <col min="4611" max="4611" width="2.5703125" style="2" customWidth="1"/>
    <col min="4612" max="4612" width="26.42578125" style="2" customWidth="1"/>
    <col min="4613" max="4613" width="4.28515625" style="2" customWidth="1"/>
    <col min="4614" max="4618" width="26.42578125" style="2" customWidth="1"/>
    <col min="4619" max="4619" width="4.28515625" style="2" customWidth="1"/>
    <col min="4620" max="4624" width="26.42578125" style="2" customWidth="1"/>
    <col min="4625" max="4625" width="4.28515625" style="2" customWidth="1"/>
    <col min="4626" max="4630" width="26.42578125" style="2" customWidth="1"/>
    <col min="4631" max="4858" width="11" style="2"/>
    <col min="4859" max="4859" width="4.28515625" style="2" customWidth="1"/>
    <col min="4860" max="4860" width="26.42578125" style="2" customWidth="1"/>
    <col min="4861" max="4861" width="2.5703125" style="2" customWidth="1"/>
    <col min="4862" max="4862" width="26.42578125" style="2" customWidth="1"/>
    <col min="4863" max="4863" width="2.5703125" style="2" customWidth="1"/>
    <col min="4864" max="4864" width="26.42578125" style="2" customWidth="1"/>
    <col min="4865" max="4865" width="2.5703125" style="2" customWidth="1"/>
    <col min="4866" max="4866" width="26.42578125" style="2" customWidth="1"/>
    <col min="4867" max="4867" width="2.5703125" style="2" customWidth="1"/>
    <col min="4868" max="4868" width="26.42578125" style="2" customWidth="1"/>
    <col min="4869" max="4869" width="4.28515625" style="2" customWidth="1"/>
    <col min="4870" max="4874" width="26.42578125" style="2" customWidth="1"/>
    <col min="4875" max="4875" width="4.28515625" style="2" customWidth="1"/>
    <col min="4876" max="4880" width="26.42578125" style="2" customWidth="1"/>
    <col min="4881" max="4881" width="4.28515625" style="2" customWidth="1"/>
    <col min="4882" max="4886" width="26.42578125" style="2" customWidth="1"/>
    <col min="4887" max="5114" width="11" style="2"/>
    <col min="5115" max="5115" width="4.28515625" style="2" customWidth="1"/>
    <col min="5116" max="5116" width="26.42578125" style="2" customWidth="1"/>
    <col min="5117" max="5117" width="2.5703125" style="2" customWidth="1"/>
    <col min="5118" max="5118" width="26.42578125" style="2" customWidth="1"/>
    <col min="5119" max="5119" width="2.5703125" style="2" customWidth="1"/>
    <col min="5120" max="5120" width="26.42578125" style="2" customWidth="1"/>
    <col min="5121" max="5121" width="2.5703125" style="2" customWidth="1"/>
    <col min="5122" max="5122" width="26.42578125" style="2" customWidth="1"/>
    <col min="5123" max="5123" width="2.5703125" style="2" customWidth="1"/>
    <col min="5124" max="5124" width="26.42578125" style="2" customWidth="1"/>
    <col min="5125" max="5125" width="4.28515625" style="2" customWidth="1"/>
    <col min="5126" max="5130" width="26.42578125" style="2" customWidth="1"/>
    <col min="5131" max="5131" width="4.28515625" style="2" customWidth="1"/>
    <col min="5132" max="5136" width="26.42578125" style="2" customWidth="1"/>
    <col min="5137" max="5137" width="4.28515625" style="2" customWidth="1"/>
    <col min="5138" max="5142" width="26.42578125" style="2" customWidth="1"/>
    <col min="5143" max="5370" width="11" style="2"/>
    <col min="5371" max="5371" width="4.28515625" style="2" customWidth="1"/>
    <col min="5372" max="5372" width="26.42578125" style="2" customWidth="1"/>
    <col min="5373" max="5373" width="2.5703125" style="2" customWidth="1"/>
    <col min="5374" max="5374" width="26.42578125" style="2" customWidth="1"/>
    <col min="5375" max="5375" width="2.5703125" style="2" customWidth="1"/>
    <col min="5376" max="5376" width="26.42578125" style="2" customWidth="1"/>
    <col min="5377" max="5377" width="2.5703125" style="2" customWidth="1"/>
    <col min="5378" max="5378" width="26.42578125" style="2" customWidth="1"/>
    <col min="5379" max="5379" width="2.5703125" style="2" customWidth="1"/>
    <col min="5380" max="5380" width="26.42578125" style="2" customWidth="1"/>
    <col min="5381" max="5381" width="4.28515625" style="2" customWidth="1"/>
    <col min="5382" max="5386" width="26.42578125" style="2" customWidth="1"/>
    <col min="5387" max="5387" width="4.28515625" style="2" customWidth="1"/>
    <col min="5388" max="5392" width="26.42578125" style="2" customWidth="1"/>
    <col min="5393" max="5393" width="4.28515625" style="2" customWidth="1"/>
    <col min="5394" max="5398" width="26.42578125" style="2" customWidth="1"/>
    <col min="5399" max="5626" width="11" style="2"/>
    <col min="5627" max="5627" width="4.28515625" style="2" customWidth="1"/>
    <col min="5628" max="5628" width="26.42578125" style="2" customWidth="1"/>
    <col min="5629" max="5629" width="2.5703125" style="2" customWidth="1"/>
    <col min="5630" max="5630" width="26.42578125" style="2" customWidth="1"/>
    <col min="5631" max="5631" width="2.5703125" style="2" customWidth="1"/>
    <col min="5632" max="5632" width="26.42578125" style="2" customWidth="1"/>
    <col min="5633" max="5633" width="2.5703125" style="2" customWidth="1"/>
    <col min="5634" max="5634" width="26.42578125" style="2" customWidth="1"/>
    <col min="5635" max="5635" width="2.5703125" style="2" customWidth="1"/>
    <col min="5636" max="5636" width="26.42578125" style="2" customWidth="1"/>
    <col min="5637" max="5637" width="4.28515625" style="2" customWidth="1"/>
    <col min="5638" max="5642" width="26.42578125" style="2" customWidth="1"/>
    <col min="5643" max="5643" width="4.28515625" style="2" customWidth="1"/>
    <col min="5644" max="5648" width="26.42578125" style="2" customWidth="1"/>
    <col min="5649" max="5649" width="4.28515625" style="2" customWidth="1"/>
    <col min="5650" max="5654" width="26.42578125" style="2" customWidth="1"/>
    <col min="5655" max="5882" width="11" style="2"/>
    <col min="5883" max="5883" width="4.28515625" style="2" customWidth="1"/>
    <col min="5884" max="5884" width="26.42578125" style="2" customWidth="1"/>
    <col min="5885" max="5885" width="2.5703125" style="2" customWidth="1"/>
    <col min="5886" max="5886" width="26.42578125" style="2" customWidth="1"/>
    <col min="5887" max="5887" width="2.5703125" style="2" customWidth="1"/>
    <col min="5888" max="5888" width="26.42578125" style="2" customWidth="1"/>
    <col min="5889" max="5889" width="2.5703125" style="2" customWidth="1"/>
    <col min="5890" max="5890" width="26.42578125" style="2" customWidth="1"/>
    <col min="5891" max="5891" width="2.5703125" style="2" customWidth="1"/>
    <col min="5892" max="5892" width="26.42578125" style="2" customWidth="1"/>
    <col min="5893" max="5893" width="4.28515625" style="2" customWidth="1"/>
    <col min="5894" max="5898" width="26.42578125" style="2" customWidth="1"/>
    <col min="5899" max="5899" width="4.28515625" style="2" customWidth="1"/>
    <col min="5900" max="5904" width="26.42578125" style="2" customWidth="1"/>
    <col min="5905" max="5905" width="4.28515625" style="2" customWidth="1"/>
    <col min="5906" max="5910" width="26.42578125" style="2" customWidth="1"/>
    <col min="5911" max="6138" width="11" style="2"/>
    <col min="6139" max="6139" width="4.28515625" style="2" customWidth="1"/>
    <col min="6140" max="6140" width="26.42578125" style="2" customWidth="1"/>
    <col min="6141" max="6141" width="2.5703125" style="2" customWidth="1"/>
    <col min="6142" max="6142" width="26.42578125" style="2" customWidth="1"/>
    <col min="6143" max="6143" width="2.5703125" style="2" customWidth="1"/>
    <col min="6144" max="6144" width="26.42578125" style="2" customWidth="1"/>
    <col min="6145" max="6145" width="2.5703125" style="2" customWidth="1"/>
    <col min="6146" max="6146" width="26.42578125" style="2" customWidth="1"/>
    <col min="6147" max="6147" width="2.5703125" style="2" customWidth="1"/>
    <col min="6148" max="6148" width="26.42578125" style="2" customWidth="1"/>
    <col min="6149" max="6149" width="4.28515625" style="2" customWidth="1"/>
    <col min="6150" max="6154" width="26.42578125" style="2" customWidth="1"/>
    <col min="6155" max="6155" width="4.28515625" style="2" customWidth="1"/>
    <col min="6156" max="6160" width="26.42578125" style="2" customWidth="1"/>
    <col min="6161" max="6161" width="4.28515625" style="2" customWidth="1"/>
    <col min="6162" max="6166" width="26.42578125" style="2" customWidth="1"/>
    <col min="6167" max="6394" width="11" style="2"/>
    <col min="6395" max="6395" width="4.28515625" style="2" customWidth="1"/>
    <col min="6396" max="6396" width="26.42578125" style="2" customWidth="1"/>
    <col min="6397" max="6397" width="2.5703125" style="2" customWidth="1"/>
    <col min="6398" max="6398" width="26.42578125" style="2" customWidth="1"/>
    <col min="6399" max="6399" width="2.5703125" style="2" customWidth="1"/>
    <col min="6400" max="6400" width="26.42578125" style="2" customWidth="1"/>
    <col min="6401" max="6401" width="2.5703125" style="2" customWidth="1"/>
    <col min="6402" max="6402" width="26.42578125" style="2" customWidth="1"/>
    <col min="6403" max="6403" width="2.5703125" style="2" customWidth="1"/>
    <col min="6404" max="6404" width="26.42578125" style="2" customWidth="1"/>
    <col min="6405" max="6405" width="4.28515625" style="2" customWidth="1"/>
    <col min="6406" max="6410" width="26.42578125" style="2" customWidth="1"/>
    <col min="6411" max="6411" width="4.28515625" style="2" customWidth="1"/>
    <col min="6412" max="6416" width="26.42578125" style="2" customWidth="1"/>
    <col min="6417" max="6417" width="4.28515625" style="2" customWidth="1"/>
    <col min="6418" max="6422" width="26.42578125" style="2" customWidth="1"/>
    <col min="6423" max="6650" width="11" style="2"/>
    <col min="6651" max="6651" width="4.28515625" style="2" customWidth="1"/>
    <col min="6652" max="6652" width="26.42578125" style="2" customWidth="1"/>
    <col min="6653" max="6653" width="2.5703125" style="2" customWidth="1"/>
    <col min="6654" max="6654" width="26.42578125" style="2" customWidth="1"/>
    <col min="6655" max="6655" width="2.5703125" style="2" customWidth="1"/>
    <col min="6656" max="6656" width="26.42578125" style="2" customWidth="1"/>
    <col min="6657" max="6657" width="2.5703125" style="2" customWidth="1"/>
    <col min="6658" max="6658" width="26.42578125" style="2" customWidth="1"/>
    <col min="6659" max="6659" width="2.5703125" style="2" customWidth="1"/>
    <col min="6660" max="6660" width="26.42578125" style="2" customWidth="1"/>
    <col min="6661" max="6661" width="4.28515625" style="2" customWidth="1"/>
    <col min="6662" max="6666" width="26.42578125" style="2" customWidth="1"/>
    <col min="6667" max="6667" width="4.28515625" style="2" customWidth="1"/>
    <col min="6668" max="6672" width="26.42578125" style="2" customWidth="1"/>
    <col min="6673" max="6673" width="4.28515625" style="2" customWidth="1"/>
    <col min="6674" max="6678" width="26.42578125" style="2" customWidth="1"/>
    <col min="6679" max="6906" width="11" style="2"/>
    <col min="6907" max="6907" width="4.28515625" style="2" customWidth="1"/>
    <col min="6908" max="6908" width="26.42578125" style="2" customWidth="1"/>
    <col min="6909" max="6909" width="2.5703125" style="2" customWidth="1"/>
    <col min="6910" max="6910" width="26.42578125" style="2" customWidth="1"/>
    <col min="6911" max="6911" width="2.5703125" style="2" customWidth="1"/>
    <col min="6912" max="6912" width="26.42578125" style="2" customWidth="1"/>
    <col min="6913" max="6913" width="2.5703125" style="2" customWidth="1"/>
    <col min="6914" max="6914" width="26.42578125" style="2" customWidth="1"/>
    <col min="6915" max="6915" width="2.5703125" style="2" customWidth="1"/>
    <col min="6916" max="6916" width="26.42578125" style="2" customWidth="1"/>
    <col min="6917" max="6917" width="4.28515625" style="2" customWidth="1"/>
    <col min="6918" max="6922" width="26.42578125" style="2" customWidth="1"/>
    <col min="6923" max="6923" width="4.28515625" style="2" customWidth="1"/>
    <col min="6924" max="6928" width="26.42578125" style="2" customWidth="1"/>
    <col min="6929" max="6929" width="4.28515625" style="2" customWidth="1"/>
    <col min="6930" max="6934" width="26.42578125" style="2" customWidth="1"/>
    <col min="6935" max="7162" width="11" style="2"/>
    <col min="7163" max="7163" width="4.28515625" style="2" customWidth="1"/>
    <col min="7164" max="7164" width="26.42578125" style="2" customWidth="1"/>
    <col min="7165" max="7165" width="2.5703125" style="2" customWidth="1"/>
    <col min="7166" max="7166" width="26.42578125" style="2" customWidth="1"/>
    <col min="7167" max="7167" width="2.5703125" style="2" customWidth="1"/>
    <col min="7168" max="7168" width="26.42578125" style="2" customWidth="1"/>
    <col min="7169" max="7169" width="2.5703125" style="2" customWidth="1"/>
    <col min="7170" max="7170" width="26.42578125" style="2" customWidth="1"/>
    <col min="7171" max="7171" width="2.5703125" style="2" customWidth="1"/>
    <col min="7172" max="7172" width="26.42578125" style="2" customWidth="1"/>
    <col min="7173" max="7173" width="4.28515625" style="2" customWidth="1"/>
    <col min="7174" max="7178" width="26.42578125" style="2" customWidth="1"/>
    <col min="7179" max="7179" width="4.28515625" style="2" customWidth="1"/>
    <col min="7180" max="7184" width="26.42578125" style="2" customWidth="1"/>
    <col min="7185" max="7185" width="4.28515625" style="2" customWidth="1"/>
    <col min="7186" max="7190" width="26.42578125" style="2" customWidth="1"/>
    <col min="7191" max="7418" width="11" style="2"/>
    <col min="7419" max="7419" width="4.28515625" style="2" customWidth="1"/>
    <col min="7420" max="7420" width="26.42578125" style="2" customWidth="1"/>
    <col min="7421" max="7421" width="2.5703125" style="2" customWidth="1"/>
    <col min="7422" max="7422" width="26.42578125" style="2" customWidth="1"/>
    <col min="7423" max="7423" width="2.5703125" style="2" customWidth="1"/>
    <col min="7424" max="7424" width="26.42578125" style="2" customWidth="1"/>
    <col min="7425" max="7425" width="2.5703125" style="2" customWidth="1"/>
    <col min="7426" max="7426" width="26.42578125" style="2" customWidth="1"/>
    <col min="7427" max="7427" width="2.5703125" style="2" customWidth="1"/>
    <col min="7428" max="7428" width="26.42578125" style="2" customWidth="1"/>
    <col min="7429" max="7429" width="4.28515625" style="2" customWidth="1"/>
    <col min="7430" max="7434" width="26.42578125" style="2" customWidth="1"/>
    <col min="7435" max="7435" width="4.28515625" style="2" customWidth="1"/>
    <col min="7436" max="7440" width="26.42578125" style="2" customWidth="1"/>
    <col min="7441" max="7441" width="4.28515625" style="2" customWidth="1"/>
    <col min="7442" max="7446" width="26.42578125" style="2" customWidth="1"/>
    <col min="7447" max="7674" width="11" style="2"/>
    <col min="7675" max="7675" width="4.28515625" style="2" customWidth="1"/>
    <col min="7676" max="7676" width="26.42578125" style="2" customWidth="1"/>
    <col min="7677" max="7677" width="2.5703125" style="2" customWidth="1"/>
    <col min="7678" max="7678" width="26.42578125" style="2" customWidth="1"/>
    <col min="7679" max="7679" width="2.5703125" style="2" customWidth="1"/>
    <col min="7680" max="7680" width="26.42578125" style="2" customWidth="1"/>
    <col min="7681" max="7681" width="2.5703125" style="2" customWidth="1"/>
    <col min="7682" max="7682" width="26.42578125" style="2" customWidth="1"/>
    <col min="7683" max="7683" width="2.5703125" style="2" customWidth="1"/>
    <col min="7684" max="7684" width="26.42578125" style="2" customWidth="1"/>
    <col min="7685" max="7685" width="4.28515625" style="2" customWidth="1"/>
    <col min="7686" max="7690" width="26.42578125" style="2" customWidth="1"/>
    <col min="7691" max="7691" width="4.28515625" style="2" customWidth="1"/>
    <col min="7692" max="7696" width="26.42578125" style="2" customWidth="1"/>
    <col min="7697" max="7697" width="4.28515625" style="2" customWidth="1"/>
    <col min="7698" max="7702" width="26.42578125" style="2" customWidth="1"/>
    <col min="7703" max="7930" width="11" style="2"/>
    <col min="7931" max="7931" width="4.28515625" style="2" customWidth="1"/>
    <col min="7932" max="7932" width="26.42578125" style="2" customWidth="1"/>
    <col min="7933" max="7933" width="2.5703125" style="2" customWidth="1"/>
    <col min="7934" max="7934" width="26.42578125" style="2" customWidth="1"/>
    <col min="7935" max="7935" width="2.5703125" style="2" customWidth="1"/>
    <col min="7936" max="7936" width="26.42578125" style="2" customWidth="1"/>
    <col min="7937" max="7937" width="2.5703125" style="2" customWidth="1"/>
    <col min="7938" max="7938" width="26.42578125" style="2" customWidth="1"/>
    <col min="7939" max="7939" width="2.5703125" style="2" customWidth="1"/>
    <col min="7940" max="7940" width="26.42578125" style="2" customWidth="1"/>
    <col min="7941" max="7941" width="4.28515625" style="2" customWidth="1"/>
    <col min="7942" max="7946" width="26.42578125" style="2" customWidth="1"/>
    <col min="7947" max="7947" width="4.28515625" style="2" customWidth="1"/>
    <col min="7948" max="7952" width="26.42578125" style="2" customWidth="1"/>
    <col min="7953" max="7953" width="4.28515625" style="2" customWidth="1"/>
    <col min="7954" max="7958" width="26.42578125" style="2" customWidth="1"/>
    <col min="7959" max="8186" width="11" style="2"/>
    <col min="8187" max="8187" width="4.28515625" style="2" customWidth="1"/>
    <col min="8188" max="8188" width="26.42578125" style="2" customWidth="1"/>
    <col min="8189" max="8189" width="2.5703125" style="2" customWidth="1"/>
    <col min="8190" max="8190" width="26.42578125" style="2" customWidth="1"/>
    <col min="8191" max="8191" width="2.5703125" style="2" customWidth="1"/>
    <col min="8192" max="8192" width="26.42578125" style="2" customWidth="1"/>
    <col min="8193" max="8193" width="2.5703125" style="2" customWidth="1"/>
    <col min="8194" max="8194" width="26.42578125" style="2" customWidth="1"/>
    <col min="8195" max="8195" width="2.5703125" style="2" customWidth="1"/>
    <col min="8196" max="8196" width="26.42578125" style="2" customWidth="1"/>
    <col min="8197" max="8197" width="4.28515625" style="2" customWidth="1"/>
    <col min="8198" max="8202" width="26.42578125" style="2" customWidth="1"/>
    <col min="8203" max="8203" width="4.28515625" style="2" customWidth="1"/>
    <col min="8204" max="8208" width="26.42578125" style="2" customWidth="1"/>
    <col min="8209" max="8209" width="4.28515625" style="2" customWidth="1"/>
    <col min="8210" max="8214" width="26.42578125" style="2" customWidth="1"/>
    <col min="8215" max="8442" width="11" style="2"/>
    <col min="8443" max="8443" width="4.28515625" style="2" customWidth="1"/>
    <col min="8444" max="8444" width="26.42578125" style="2" customWidth="1"/>
    <col min="8445" max="8445" width="2.5703125" style="2" customWidth="1"/>
    <col min="8446" max="8446" width="26.42578125" style="2" customWidth="1"/>
    <col min="8447" max="8447" width="2.5703125" style="2" customWidth="1"/>
    <col min="8448" max="8448" width="26.42578125" style="2" customWidth="1"/>
    <col min="8449" max="8449" width="2.5703125" style="2" customWidth="1"/>
    <col min="8450" max="8450" width="26.42578125" style="2" customWidth="1"/>
    <col min="8451" max="8451" width="2.5703125" style="2" customWidth="1"/>
    <col min="8452" max="8452" width="26.42578125" style="2" customWidth="1"/>
    <col min="8453" max="8453" width="4.28515625" style="2" customWidth="1"/>
    <col min="8454" max="8458" width="26.42578125" style="2" customWidth="1"/>
    <col min="8459" max="8459" width="4.28515625" style="2" customWidth="1"/>
    <col min="8460" max="8464" width="26.42578125" style="2" customWidth="1"/>
    <col min="8465" max="8465" width="4.28515625" style="2" customWidth="1"/>
    <col min="8466" max="8470" width="26.42578125" style="2" customWidth="1"/>
    <col min="8471" max="8698" width="11" style="2"/>
    <col min="8699" max="8699" width="4.28515625" style="2" customWidth="1"/>
    <col min="8700" max="8700" width="26.42578125" style="2" customWidth="1"/>
    <col min="8701" max="8701" width="2.5703125" style="2" customWidth="1"/>
    <col min="8702" max="8702" width="26.42578125" style="2" customWidth="1"/>
    <col min="8703" max="8703" width="2.5703125" style="2" customWidth="1"/>
    <col min="8704" max="8704" width="26.42578125" style="2" customWidth="1"/>
    <col min="8705" max="8705" width="2.5703125" style="2" customWidth="1"/>
    <col min="8706" max="8706" width="26.42578125" style="2" customWidth="1"/>
    <col min="8707" max="8707" width="2.5703125" style="2" customWidth="1"/>
    <col min="8708" max="8708" width="26.42578125" style="2" customWidth="1"/>
    <col min="8709" max="8709" width="4.28515625" style="2" customWidth="1"/>
    <col min="8710" max="8714" width="26.42578125" style="2" customWidth="1"/>
    <col min="8715" max="8715" width="4.28515625" style="2" customWidth="1"/>
    <col min="8716" max="8720" width="26.42578125" style="2" customWidth="1"/>
    <col min="8721" max="8721" width="4.28515625" style="2" customWidth="1"/>
    <col min="8722" max="8726" width="26.42578125" style="2" customWidth="1"/>
    <col min="8727" max="8954" width="11" style="2"/>
    <col min="8955" max="8955" width="4.28515625" style="2" customWidth="1"/>
    <col min="8956" max="8956" width="26.42578125" style="2" customWidth="1"/>
    <col min="8957" max="8957" width="2.5703125" style="2" customWidth="1"/>
    <col min="8958" max="8958" width="26.42578125" style="2" customWidth="1"/>
    <col min="8959" max="8959" width="2.5703125" style="2" customWidth="1"/>
    <col min="8960" max="8960" width="26.42578125" style="2" customWidth="1"/>
    <col min="8961" max="8961" width="2.5703125" style="2" customWidth="1"/>
    <col min="8962" max="8962" width="26.42578125" style="2" customWidth="1"/>
    <col min="8963" max="8963" width="2.5703125" style="2" customWidth="1"/>
    <col min="8964" max="8964" width="26.42578125" style="2" customWidth="1"/>
    <col min="8965" max="8965" width="4.28515625" style="2" customWidth="1"/>
    <col min="8966" max="8970" width="26.42578125" style="2" customWidth="1"/>
    <col min="8971" max="8971" width="4.28515625" style="2" customWidth="1"/>
    <col min="8972" max="8976" width="26.42578125" style="2" customWidth="1"/>
    <col min="8977" max="8977" width="4.28515625" style="2" customWidth="1"/>
    <col min="8978" max="8982" width="26.42578125" style="2" customWidth="1"/>
    <col min="8983" max="9210" width="11" style="2"/>
    <col min="9211" max="9211" width="4.28515625" style="2" customWidth="1"/>
    <col min="9212" max="9212" width="26.42578125" style="2" customWidth="1"/>
    <col min="9213" max="9213" width="2.5703125" style="2" customWidth="1"/>
    <col min="9214" max="9214" width="26.42578125" style="2" customWidth="1"/>
    <col min="9215" max="9215" width="2.5703125" style="2" customWidth="1"/>
    <col min="9216" max="9216" width="26.42578125" style="2" customWidth="1"/>
    <col min="9217" max="9217" width="2.5703125" style="2" customWidth="1"/>
    <col min="9218" max="9218" width="26.42578125" style="2" customWidth="1"/>
    <col min="9219" max="9219" width="2.5703125" style="2" customWidth="1"/>
    <col min="9220" max="9220" width="26.42578125" style="2" customWidth="1"/>
    <col min="9221" max="9221" width="4.28515625" style="2" customWidth="1"/>
    <col min="9222" max="9226" width="26.42578125" style="2" customWidth="1"/>
    <col min="9227" max="9227" width="4.28515625" style="2" customWidth="1"/>
    <col min="9228" max="9232" width="26.42578125" style="2" customWidth="1"/>
    <col min="9233" max="9233" width="4.28515625" style="2" customWidth="1"/>
    <col min="9234" max="9238" width="26.42578125" style="2" customWidth="1"/>
    <col min="9239" max="9466" width="11" style="2"/>
    <col min="9467" max="9467" width="4.28515625" style="2" customWidth="1"/>
    <col min="9468" max="9468" width="26.42578125" style="2" customWidth="1"/>
    <col min="9469" max="9469" width="2.5703125" style="2" customWidth="1"/>
    <col min="9470" max="9470" width="26.42578125" style="2" customWidth="1"/>
    <col min="9471" max="9471" width="2.5703125" style="2" customWidth="1"/>
    <col min="9472" max="9472" width="26.42578125" style="2" customWidth="1"/>
    <col min="9473" max="9473" width="2.5703125" style="2" customWidth="1"/>
    <col min="9474" max="9474" width="26.42578125" style="2" customWidth="1"/>
    <col min="9475" max="9475" width="2.5703125" style="2" customWidth="1"/>
    <col min="9476" max="9476" width="26.42578125" style="2" customWidth="1"/>
    <col min="9477" max="9477" width="4.28515625" style="2" customWidth="1"/>
    <col min="9478" max="9482" width="26.42578125" style="2" customWidth="1"/>
    <col min="9483" max="9483" width="4.28515625" style="2" customWidth="1"/>
    <col min="9484" max="9488" width="26.42578125" style="2" customWidth="1"/>
    <col min="9489" max="9489" width="4.28515625" style="2" customWidth="1"/>
    <col min="9490" max="9494" width="26.42578125" style="2" customWidth="1"/>
    <col min="9495" max="9722" width="11" style="2"/>
    <col min="9723" max="9723" width="4.28515625" style="2" customWidth="1"/>
    <col min="9724" max="9724" width="26.42578125" style="2" customWidth="1"/>
    <col min="9725" max="9725" width="2.5703125" style="2" customWidth="1"/>
    <col min="9726" max="9726" width="26.42578125" style="2" customWidth="1"/>
    <col min="9727" max="9727" width="2.5703125" style="2" customWidth="1"/>
    <col min="9728" max="9728" width="26.42578125" style="2" customWidth="1"/>
    <col min="9729" max="9729" width="2.5703125" style="2" customWidth="1"/>
    <col min="9730" max="9730" width="26.42578125" style="2" customWidth="1"/>
    <col min="9731" max="9731" width="2.5703125" style="2" customWidth="1"/>
    <col min="9732" max="9732" width="26.42578125" style="2" customWidth="1"/>
    <col min="9733" max="9733" width="4.28515625" style="2" customWidth="1"/>
    <col min="9734" max="9738" width="26.42578125" style="2" customWidth="1"/>
    <col min="9739" max="9739" width="4.28515625" style="2" customWidth="1"/>
    <col min="9740" max="9744" width="26.42578125" style="2" customWidth="1"/>
    <col min="9745" max="9745" width="4.28515625" style="2" customWidth="1"/>
    <col min="9746" max="9750" width="26.42578125" style="2" customWidth="1"/>
    <col min="9751" max="9978" width="11" style="2"/>
    <col min="9979" max="9979" width="4.28515625" style="2" customWidth="1"/>
    <col min="9980" max="9980" width="26.42578125" style="2" customWidth="1"/>
    <col min="9981" max="9981" width="2.5703125" style="2" customWidth="1"/>
    <col min="9982" max="9982" width="26.42578125" style="2" customWidth="1"/>
    <col min="9983" max="9983" width="2.5703125" style="2" customWidth="1"/>
    <col min="9984" max="9984" width="26.42578125" style="2" customWidth="1"/>
    <col min="9985" max="9985" width="2.5703125" style="2" customWidth="1"/>
    <col min="9986" max="9986" width="26.42578125" style="2" customWidth="1"/>
    <col min="9987" max="9987" width="2.5703125" style="2" customWidth="1"/>
    <col min="9988" max="9988" width="26.42578125" style="2" customWidth="1"/>
    <col min="9989" max="9989" width="4.28515625" style="2" customWidth="1"/>
    <col min="9990" max="9994" width="26.42578125" style="2" customWidth="1"/>
    <col min="9995" max="9995" width="4.28515625" style="2" customWidth="1"/>
    <col min="9996" max="10000" width="26.42578125" style="2" customWidth="1"/>
    <col min="10001" max="10001" width="4.28515625" style="2" customWidth="1"/>
    <col min="10002" max="10006" width="26.42578125" style="2" customWidth="1"/>
    <col min="10007" max="10234" width="11" style="2"/>
    <col min="10235" max="10235" width="4.28515625" style="2" customWidth="1"/>
    <col min="10236" max="10236" width="26.42578125" style="2" customWidth="1"/>
    <col min="10237" max="10237" width="2.5703125" style="2" customWidth="1"/>
    <col min="10238" max="10238" width="26.42578125" style="2" customWidth="1"/>
    <col min="10239" max="10239" width="2.5703125" style="2" customWidth="1"/>
    <col min="10240" max="10240" width="26.42578125" style="2" customWidth="1"/>
    <col min="10241" max="10241" width="2.5703125" style="2" customWidth="1"/>
    <col min="10242" max="10242" width="26.42578125" style="2" customWidth="1"/>
    <col min="10243" max="10243" width="2.5703125" style="2" customWidth="1"/>
    <col min="10244" max="10244" width="26.42578125" style="2" customWidth="1"/>
    <col min="10245" max="10245" width="4.28515625" style="2" customWidth="1"/>
    <col min="10246" max="10250" width="26.42578125" style="2" customWidth="1"/>
    <col min="10251" max="10251" width="4.28515625" style="2" customWidth="1"/>
    <col min="10252" max="10256" width="26.42578125" style="2" customWidth="1"/>
    <col min="10257" max="10257" width="4.28515625" style="2" customWidth="1"/>
    <col min="10258" max="10262" width="26.42578125" style="2" customWidth="1"/>
    <col min="10263" max="10490" width="11" style="2"/>
    <col min="10491" max="10491" width="4.28515625" style="2" customWidth="1"/>
    <col min="10492" max="10492" width="26.42578125" style="2" customWidth="1"/>
    <col min="10493" max="10493" width="2.5703125" style="2" customWidth="1"/>
    <col min="10494" max="10494" width="26.42578125" style="2" customWidth="1"/>
    <col min="10495" max="10495" width="2.5703125" style="2" customWidth="1"/>
    <col min="10496" max="10496" width="26.42578125" style="2" customWidth="1"/>
    <col min="10497" max="10497" width="2.5703125" style="2" customWidth="1"/>
    <col min="10498" max="10498" width="26.42578125" style="2" customWidth="1"/>
    <col min="10499" max="10499" width="2.5703125" style="2" customWidth="1"/>
    <col min="10500" max="10500" width="26.42578125" style="2" customWidth="1"/>
    <col min="10501" max="10501" width="4.28515625" style="2" customWidth="1"/>
    <col min="10502" max="10506" width="26.42578125" style="2" customWidth="1"/>
    <col min="10507" max="10507" width="4.28515625" style="2" customWidth="1"/>
    <col min="10508" max="10512" width="26.42578125" style="2" customWidth="1"/>
    <col min="10513" max="10513" width="4.28515625" style="2" customWidth="1"/>
    <col min="10514" max="10518" width="26.42578125" style="2" customWidth="1"/>
    <col min="10519" max="10746" width="11" style="2"/>
    <col min="10747" max="10747" width="4.28515625" style="2" customWidth="1"/>
    <col min="10748" max="10748" width="26.42578125" style="2" customWidth="1"/>
    <col min="10749" max="10749" width="2.5703125" style="2" customWidth="1"/>
    <col min="10750" max="10750" width="26.42578125" style="2" customWidth="1"/>
    <col min="10751" max="10751" width="2.5703125" style="2" customWidth="1"/>
    <col min="10752" max="10752" width="26.42578125" style="2" customWidth="1"/>
    <col min="10753" max="10753" width="2.5703125" style="2" customWidth="1"/>
    <col min="10754" max="10754" width="26.42578125" style="2" customWidth="1"/>
    <col min="10755" max="10755" width="2.5703125" style="2" customWidth="1"/>
    <col min="10756" max="10756" width="26.42578125" style="2" customWidth="1"/>
    <col min="10757" max="10757" width="4.28515625" style="2" customWidth="1"/>
    <col min="10758" max="10762" width="26.42578125" style="2" customWidth="1"/>
    <col min="10763" max="10763" width="4.28515625" style="2" customWidth="1"/>
    <col min="10764" max="10768" width="26.42578125" style="2" customWidth="1"/>
    <col min="10769" max="10769" width="4.28515625" style="2" customWidth="1"/>
    <col min="10770" max="10774" width="26.42578125" style="2" customWidth="1"/>
    <col min="10775" max="11002" width="11" style="2"/>
    <col min="11003" max="11003" width="4.28515625" style="2" customWidth="1"/>
    <col min="11004" max="11004" width="26.42578125" style="2" customWidth="1"/>
    <col min="11005" max="11005" width="2.5703125" style="2" customWidth="1"/>
    <col min="11006" max="11006" width="26.42578125" style="2" customWidth="1"/>
    <col min="11007" max="11007" width="2.5703125" style="2" customWidth="1"/>
    <col min="11008" max="11008" width="26.42578125" style="2" customWidth="1"/>
    <col min="11009" max="11009" width="2.5703125" style="2" customWidth="1"/>
    <col min="11010" max="11010" width="26.42578125" style="2" customWidth="1"/>
    <col min="11011" max="11011" width="2.5703125" style="2" customWidth="1"/>
    <col min="11012" max="11012" width="26.42578125" style="2" customWidth="1"/>
    <col min="11013" max="11013" width="4.28515625" style="2" customWidth="1"/>
    <col min="11014" max="11018" width="26.42578125" style="2" customWidth="1"/>
    <col min="11019" max="11019" width="4.28515625" style="2" customWidth="1"/>
    <col min="11020" max="11024" width="26.42578125" style="2" customWidth="1"/>
    <col min="11025" max="11025" width="4.28515625" style="2" customWidth="1"/>
    <col min="11026" max="11030" width="26.42578125" style="2" customWidth="1"/>
    <col min="11031" max="11258" width="11" style="2"/>
    <col min="11259" max="11259" width="4.28515625" style="2" customWidth="1"/>
    <col min="11260" max="11260" width="26.42578125" style="2" customWidth="1"/>
    <col min="11261" max="11261" width="2.5703125" style="2" customWidth="1"/>
    <col min="11262" max="11262" width="26.42578125" style="2" customWidth="1"/>
    <col min="11263" max="11263" width="2.5703125" style="2" customWidth="1"/>
    <col min="11264" max="11264" width="26.42578125" style="2" customWidth="1"/>
    <col min="11265" max="11265" width="2.5703125" style="2" customWidth="1"/>
    <col min="11266" max="11266" width="26.42578125" style="2" customWidth="1"/>
    <col min="11267" max="11267" width="2.5703125" style="2" customWidth="1"/>
    <col min="11268" max="11268" width="26.42578125" style="2" customWidth="1"/>
    <col min="11269" max="11269" width="4.28515625" style="2" customWidth="1"/>
    <col min="11270" max="11274" width="26.42578125" style="2" customWidth="1"/>
    <col min="11275" max="11275" width="4.28515625" style="2" customWidth="1"/>
    <col min="11276" max="11280" width="26.42578125" style="2" customWidth="1"/>
    <col min="11281" max="11281" width="4.28515625" style="2" customWidth="1"/>
    <col min="11282" max="11286" width="26.42578125" style="2" customWidth="1"/>
    <col min="11287" max="11514" width="11" style="2"/>
    <col min="11515" max="11515" width="4.28515625" style="2" customWidth="1"/>
    <col min="11516" max="11516" width="26.42578125" style="2" customWidth="1"/>
    <col min="11517" max="11517" width="2.5703125" style="2" customWidth="1"/>
    <col min="11518" max="11518" width="26.42578125" style="2" customWidth="1"/>
    <col min="11519" max="11519" width="2.5703125" style="2" customWidth="1"/>
    <col min="11520" max="11520" width="26.42578125" style="2" customWidth="1"/>
    <col min="11521" max="11521" width="2.5703125" style="2" customWidth="1"/>
    <col min="11522" max="11522" width="26.42578125" style="2" customWidth="1"/>
    <col min="11523" max="11523" width="2.5703125" style="2" customWidth="1"/>
    <col min="11524" max="11524" width="26.42578125" style="2" customWidth="1"/>
    <col min="11525" max="11525" width="4.28515625" style="2" customWidth="1"/>
    <col min="11526" max="11530" width="26.42578125" style="2" customWidth="1"/>
    <col min="11531" max="11531" width="4.28515625" style="2" customWidth="1"/>
    <col min="11532" max="11536" width="26.42578125" style="2" customWidth="1"/>
    <col min="11537" max="11537" width="4.28515625" style="2" customWidth="1"/>
    <col min="11538" max="11542" width="26.42578125" style="2" customWidth="1"/>
    <col min="11543" max="11770" width="11" style="2"/>
    <col min="11771" max="11771" width="4.28515625" style="2" customWidth="1"/>
    <col min="11772" max="11772" width="26.42578125" style="2" customWidth="1"/>
    <col min="11773" max="11773" width="2.5703125" style="2" customWidth="1"/>
    <col min="11774" max="11774" width="26.42578125" style="2" customWidth="1"/>
    <col min="11775" max="11775" width="2.5703125" style="2" customWidth="1"/>
    <col min="11776" max="11776" width="26.42578125" style="2" customWidth="1"/>
    <col min="11777" max="11777" width="2.5703125" style="2" customWidth="1"/>
    <col min="11778" max="11778" width="26.42578125" style="2" customWidth="1"/>
    <col min="11779" max="11779" width="2.5703125" style="2" customWidth="1"/>
    <col min="11780" max="11780" width="26.42578125" style="2" customWidth="1"/>
    <col min="11781" max="11781" width="4.28515625" style="2" customWidth="1"/>
    <col min="11782" max="11786" width="26.42578125" style="2" customWidth="1"/>
    <col min="11787" max="11787" width="4.28515625" style="2" customWidth="1"/>
    <col min="11788" max="11792" width="26.42578125" style="2" customWidth="1"/>
    <col min="11793" max="11793" width="4.28515625" style="2" customWidth="1"/>
    <col min="11794" max="11798" width="26.42578125" style="2" customWidth="1"/>
    <col min="11799" max="12026" width="11" style="2"/>
    <col min="12027" max="12027" width="4.28515625" style="2" customWidth="1"/>
    <col min="12028" max="12028" width="26.42578125" style="2" customWidth="1"/>
    <col min="12029" max="12029" width="2.5703125" style="2" customWidth="1"/>
    <col min="12030" max="12030" width="26.42578125" style="2" customWidth="1"/>
    <col min="12031" max="12031" width="2.5703125" style="2" customWidth="1"/>
    <col min="12032" max="12032" width="26.42578125" style="2" customWidth="1"/>
    <col min="12033" max="12033" width="2.5703125" style="2" customWidth="1"/>
    <col min="12034" max="12034" width="26.42578125" style="2" customWidth="1"/>
    <col min="12035" max="12035" width="2.5703125" style="2" customWidth="1"/>
    <col min="12036" max="12036" width="26.42578125" style="2" customWidth="1"/>
    <col min="12037" max="12037" width="4.28515625" style="2" customWidth="1"/>
    <col min="12038" max="12042" width="26.42578125" style="2" customWidth="1"/>
    <col min="12043" max="12043" width="4.28515625" style="2" customWidth="1"/>
    <col min="12044" max="12048" width="26.42578125" style="2" customWidth="1"/>
    <col min="12049" max="12049" width="4.28515625" style="2" customWidth="1"/>
    <col min="12050" max="12054" width="26.42578125" style="2" customWidth="1"/>
    <col min="12055" max="12282" width="11" style="2"/>
    <col min="12283" max="12283" width="4.28515625" style="2" customWidth="1"/>
    <col min="12284" max="12284" width="26.42578125" style="2" customWidth="1"/>
    <col min="12285" max="12285" width="2.5703125" style="2" customWidth="1"/>
    <col min="12286" max="12286" width="26.42578125" style="2" customWidth="1"/>
    <col min="12287" max="12287" width="2.5703125" style="2" customWidth="1"/>
    <col min="12288" max="12288" width="26.42578125" style="2" customWidth="1"/>
    <col min="12289" max="12289" width="2.5703125" style="2" customWidth="1"/>
    <col min="12290" max="12290" width="26.42578125" style="2" customWidth="1"/>
    <col min="12291" max="12291" width="2.5703125" style="2" customWidth="1"/>
    <col min="12292" max="12292" width="26.42578125" style="2" customWidth="1"/>
    <col min="12293" max="12293" width="4.28515625" style="2" customWidth="1"/>
    <col min="12294" max="12298" width="26.42578125" style="2" customWidth="1"/>
    <col min="12299" max="12299" width="4.28515625" style="2" customWidth="1"/>
    <col min="12300" max="12304" width="26.42578125" style="2" customWidth="1"/>
    <col min="12305" max="12305" width="4.28515625" style="2" customWidth="1"/>
    <col min="12306" max="12310" width="26.42578125" style="2" customWidth="1"/>
    <col min="12311" max="12538" width="11" style="2"/>
    <col min="12539" max="12539" width="4.28515625" style="2" customWidth="1"/>
    <col min="12540" max="12540" width="26.42578125" style="2" customWidth="1"/>
    <col min="12541" max="12541" width="2.5703125" style="2" customWidth="1"/>
    <col min="12542" max="12542" width="26.42578125" style="2" customWidth="1"/>
    <col min="12543" max="12543" width="2.5703125" style="2" customWidth="1"/>
    <col min="12544" max="12544" width="26.42578125" style="2" customWidth="1"/>
    <col min="12545" max="12545" width="2.5703125" style="2" customWidth="1"/>
    <col min="12546" max="12546" width="26.42578125" style="2" customWidth="1"/>
    <col min="12547" max="12547" width="2.5703125" style="2" customWidth="1"/>
    <col min="12548" max="12548" width="26.42578125" style="2" customWidth="1"/>
    <col min="12549" max="12549" width="4.28515625" style="2" customWidth="1"/>
    <col min="12550" max="12554" width="26.42578125" style="2" customWidth="1"/>
    <col min="12555" max="12555" width="4.28515625" style="2" customWidth="1"/>
    <col min="12556" max="12560" width="26.42578125" style="2" customWidth="1"/>
    <col min="12561" max="12561" width="4.28515625" style="2" customWidth="1"/>
    <col min="12562" max="12566" width="26.42578125" style="2" customWidth="1"/>
    <col min="12567" max="12794" width="11" style="2"/>
    <col min="12795" max="12795" width="4.28515625" style="2" customWidth="1"/>
    <col min="12796" max="12796" width="26.42578125" style="2" customWidth="1"/>
    <col min="12797" max="12797" width="2.5703125" style="2" customWidth="1"/>
    <col min="12798" max="12798" width="26.42578125" style="2" customWidth="1"/>
    <col min="12799" max="12799" width="2.5703125" style="2" customWidth="1"/>
    <col min="12800" max="12800" width="26.42578125" style="2" customWidth="1"/>
    <col min="12801" max="12801" width="2.5703125" style="2" customWidth="1"/>
    <col min="12802" max="12802" width="26.42578125" style="2" customWidth="1"/>
    <col min="12803" max="12803" width="2.5703125" style="2" customWidth="1"/>
    <col min="12804" max="12804" width="26.42578125" style="2" customWidth="1"/>
    <col min="12805" max="12805" width="4.28515625" style="2" customWidth="1"/>
    <col min="12806" max="12810" width="26.42578125" style="2" customWidth="1"/>
    <col min="12811" max="12811" width="4.28515625" style="2" customWidth="1"/>
    <col min="12812" max="12816" width="26.42578125" style="2" customWidth="1"/>
    <col min="12817" max="12817" width="4.28515625" style="2" customWidth="1"/>
    <col min="12818" max="12822" width="26.42578125" style="2" customWidth="1"/>
    <col min="12823" max="13050" width="11" style="2"/>
    <col min="13051" max="13051" width="4.28515625" style="2" customWidth="1"/>
    <col min="13052" max="13052" width="26.42578125" style="2" customWidth="1"/>
    <col min="13053" max="13053" width="2.5703125" style="2" customWidth="1"/>
    <col min="13054" max="13054" width="26.42578125" style="2" customWidth="1"/>
    <col min="13055" max="13055" width="2.5703125" style="2" customWidth="1"/>
    <col min="13056" max="13056" width="26.42578125" style="2" customWidth="1"/>
    <col min="13057" max="13057" width="2.5703125" style="2" customWidth="1"/>
    <col min="13058" max="13058" width="26.42578125" style="2" customWidth="1"/>
    <col min="13059" max="13059" width="2.5703125" style="2" customWidth="1"/>
    <col min="13060" max="13060" width="26.42578125" style="2" customWidth="1"/>
    <col min="13061" max="13061" width="4.28515625" style="2" customWidth="1"/>
    <col min="13062" max="13066" width="26.42578125" style="2" customWidth="1"/>
    <col min="13067" max="13067" width="4.28515625" style="2" customWidth="1"/>
    <col min="13068" max="13072" width="26.42578125" style="2" customWidth="1"/>
    <col min="13073" max="13073" width="4.28515625" style="2" customWidth="1"/>
    <col min="13074" max="13078" width="26.42578125" style="2" customWidth="1"/>
    <col min="13079" max="13306" width="11" style="2"/>
    <col min="13307" max="13307" width="4.28515625" style="2" customWidth="1"/>
    <col min="13308" max="13308" width="26.42578125" style="2" customWidth="1"/>
    <col min="13309" max="13309" width="2.5703125" style="2" customWidth="1"/>
    <col min="13310" max="13310" width="26.42578125" style="2" customWidth="1"/>
    <col min="13311" max="13311" width="2.5703125" style="2" customWidth="1"/>
    <col min="13312" max="13312" width="26.42578125" style="2" customWidth="1"/>
    <col min="13313" max="13313" width="2.5703125" style="2" customWidth="1"/>
    <col min="13314" max="13314" width="26.42578125" style="2" customWidth="1"/>
    <col min="13315" max="13315" width="2.5703125" style="2" customWidth="1"/>
    <col min="13316" max="13316" width="26.42578125" style="2" customWidth="1"/>
    <col min="13317" max="13317" width="4.28515625" style="2" customWidth="1"/>
    <col min="13318" max="13322" width="26.42578125" style="2" customWidth="1"/>
    <col min="13323" max="13323" width="4.28515625" style="2" customWidth="1"/>
    <col min="13324" max="13328" width="26.42578125" style="2" customWidth="1"/>
    <col min="13329" max="13329" width="4.28515625" style="2" customWidth="1"/>
    <col min="13330" max="13334" width="26.42578125" style="2" customWidth="1"/>
    <col min="13335" max="13562" width="11" style="2"/>
    <col min="13563" max="13563" width="4.28515625" style="2" customWidth="1"/>
    <col min="13564" max="13564" width="26.42578125" style="2" customWidth="1"/>
    <col min="13565" max="13565" width="2.5703125" style="2" customWidth="1"/>
    <col min="13566" max="13566" width="26.42578125" style="2" customWidth="1"/>
    <col min="13567" max="13567" width="2.5703125" style="2" customWidth="1"/>
    <col min="13568" max="13568" width="26.42578125" style="2" customWidth="1"/>
    <col min="13569" max="13569" width="2.5703125" style="2" customWidth="1"/>
    <col min="13570" max="13570" width="26.42578125" style="2" customWidth="1"/>
    <col min="13571" max="13571" width="2.5703125" style="2" customWidth="1"/>
    <col min="13572" max="13572" width="26.42578125" style="2" customWidth="1"/>
    <col min="13573" max="13573" width="4.28515625" style="2" customWidth="1"/>
    <col min="13574" max="13578" width="26.42578125" style="2" customWidth="1"/>
    <col min="13579" max="13579" width="4.28515625" style="2" customWidth="1"/>
    <col min="13580" max="13584" width="26.42578125" style="2" customWidth="1"/>
    <col min="13585" max="13585" width="4.28515625" style="2" customWidth="1"/>
    <col min="13586" max="13590" width="26.42578125" style="2" customWidth="1"/>
    <col min="13591" max="13818" width="11" style="2"/>
    <col min="13819" max="13819" width="4.28515625" style="2" customWidth="1"/>
    <col min="13820" max="13820" width="26.42578125" style="2" customWidth="1"/>
    <col min="13821" max="13821" width="2.5703125" style="2" customWidth="1"/>
    <col min="13822" max="13822" width="26.42578125" style="2" customWidth="1"/>
    <col min="13823" max="13823" width="2.5703125" style="2" customWidth="1"/>
    <col min="13824" max="13824" width="26.42578125" style="2" customWidth="1"/>
    <col min="13825" max="13825" width="2.5703125" style="2" customWidth="1"/>
    <col min="13826" max="13826" width="26.42578125" style="2" customWidth="1"/>
    <col min="13827" max="13827" width="2.5703125" style="2" customWidth="1"/>
    <col min="13828" max="13828" width="26.42578125" style="2" customWidth="1"/>
    <col min="13829" max="13829" width="4.28515625" style="2" customWidth="1"/>
    <col min="13830" max="13834" width="26.42578125" style="2" customWidth="1"/>
    <col min="13835" max="13835" width="4.28515625" style="2" customWidth="1"/>
    <col min="13836" max="13840" width="26.42578125" style="2" customWidth="1"/>
    <col min="13841" max="13841" width="4.28515625" style="2" customWidth="1"/>
    <col min="13842" max="13846" width="26.42578125" style="2" customWidth="1"/>
    <col min="13847" max="14074" width="11" style="2"/>
    <col min="14075" max="14075" width="4.28515625" style="2" customWidth="1"/>
    <col min="14076" max="14076" width="26.42578125" style="2" customWidth="1"/>
    <col min="14077" max="14077" width="2.5703125" style="2" customWidth="1"/>
    <col min="14078" max="14078" width="26.42578125" style="2" customWidth="1"/>
    <col min="14079" max="14079" width="2.5703125" style="2" customWidth="1"/>
    <col min="14080" max="14080" width="26.42578125" style="2" customWidth="1"/>
    <col min="14081" max="14081" width="2.5703125" style="2" customWidth="1"/>
    <col min="14082" max="14082" width="26.42578125" style="2" customWidth="1"/>
    <col min="14083" max="14083" width="2.5703125" style="2" customWidth="1"/>
    <col min="14084" max="14084" width="26.42578125" style="2" customWidth="1"/>
    <col min="14085" max="14085" width="4.28515625" style="2" customWidth="1"/>
    <col min="14086" max="14090" width="26.42578125" style="2" customWidth="1"/>
    <col min="14091" max="14091" width="4.28515625" style="2" customWidth="1"/>
    <col min="14092" max="14096" width="26.42578125" style="2" customWidth="1"/>
    <col min="14097" max="14097" width="4.28515625" style="2" customWidth="1"/>
    <col min="14098" max="14102" width="26.42578125" style="2" customWidth="1"/>
    <col min="14103" max="14330" width="11" style="2"/>
    <col min="14331" max="14331" width="4.28515625" style="2" customWidth="1"/>
    <col min="14332" max="14332" width="26.42578125" style="2" customWidth="1"/>
    <col min="14333" max="14333" width="2.5703125" style="2" customWidth="1"/>
    <col min="14334" max="14334" width="26.42578125" style="2" customWidth="1"/>
    <col min="14335" max="14335" width="2.5703125" style="2" customWidth="1"/>
    <col min="14336" max="14336" width="26.42578125" style="2" customWidth="1"/>
    <col min="14337" max="14337" width="2.5703125" style="2" customWidth="1"/>
    <col min="14338" max="14338" width="26.42578125" style="2" customWidth="1"/>
    <col min="14339" max="14339" width="2.5703125" style="2" customWidth="1"/>
    <col min="14340" max="14340" width="26.42578125" style="2" customWidth="1"/>
    <col min="14341" max="14341" width="4.28515625" style="2" customWidth="1"/>
    <col min="14342" max="14346" width="26.42578125" style="2" customWidth="1"/>
    <col min="14347" max="14347" width="4.28515625" style="2" customWidth="1"/>
    <col min="14348" max="14352" width="26.42578125" style="2" customWidth="1"/>
    <col min="14353" max="14353" width="4.28515625" style="2" customWidth="1"/>
    <col min="14354" max="14358" width="26.42578125" style="2" customWidth="1"/>
    <col min="14359" max="14586" width="11" style="2"/>
    <col min="14587" max="14587" width="4.28515625" style="2" customWidth="1"/>
    <col min="14588" max="14588" width="26.42578125" style="2" customWidth="1"/>
    <col min="14589" max="14589" width="2.5703125" style="2" customWidth="1"/>
    <col min="14590" max="14590" width="26.42578125" style="2" customWidth="1"/>
    <col min="14591" max="14591" width="2.5703125" style="2" customWidth="1"/>
    <col min="14592" max="14592" width="26.42578125" style="2" customWidth="1"/>
    <col min="14593" max="14593" width="2.5703125" style="2" customWidth="1"/>
    <col min="14594" max="14594" width="26.42578125" style="2" customWidth="1"/>
    <col min="14595" max="14595" width="2.5703125" style="2" customWidth="1"/>
    <col min="14596" max="14596" width="26.42578125" style="2" customWidth="1"/>
    <col min="14597" max="14597" width="4.28515625" style="2" customWidth="1"/>
    <col min="14598" max="14602" width="26.42578125" style="2" customWidth="1"/>
    <col min="14603" max="14603" width="4.28515625" style="2" customWidth="1"/>
    <col min="14604" max="14608" width="26.42578125" style="2" customWidth="1"/>
    <col min="14609" max="14609" width="4.28515625" style="2" customWidth="1"/>
    <col min="14610" max="14614" width="26.42578125" style="2" customWidth="1"/>
    <col min="14615" max="14842" width="11" style="2"/>
    <col min="14843" max="14843" width="4.28515625" style="2" customWidth="1"/>
    <col min="14844" max="14844" width="26.42578125" style="2" customWidth="1"/>
    <col min="14845" max="14845" width="2.5703125" style="2" customWidth="1"/>
    <col min="14846" max="14846" width="26.42578125" style="2" customWidth="1"/>
    <col min="14847" max="14847" width="2.5703125" style="2" customWidth="1"/>
    <col min="14848" max="14848" width="26.42578125" style="2" customWidth="1"/>
    <col min="14849" max="14849" width="2.5703125" style="2" customWidth="1"/>
    <col min="14850" max="14850" width="26.42578125" style="2" customWidth="1"/>
    <col min="14851" max="14851" width="2.5703125" style="2" customWidth="1"/>
    <col min="14852" max="14852" width="26.42578125" style="2" customWidth="1"/>
    <col min="14853" max="14853" width="4.28515625" style="2" customWidth="1"/>
    <col min="14854" max="14858" width="26.42578125" style="2" customWidth="1"/>
    <col min="14859" max="14859" width="4.28515625" style="2" customWidth="1"/>
    <col min="14860" max="14864" width="26.42578125" style="2" customWidth="1"/>
    <col min="14865" max="14865" width="4.28515625" style="2" customWidth="1"/>
    <col min="14866" max="14870" width="26.42578125" style="2" customWidth="1"/>
    <col min="14871" max="15098" width="11" style="2"/>
    <col min="15099" max="15099" width="4.28515625" style="2" customWidth="1"/>
    <col min="15100" max="15100" width="26.42578125" style="2" customWidth="1"/>
    <col min="15101" max="15101" width="2.5703125" style="2" customWidth="1"/>
    <col min="15102" max="15102" width="26.42578125" style="2" customWidth="1"/>
    <col min="15103" max="15103" width="2.5703125" style="2" customWidth="1"/>
    <col min="15104" max="15104" width="26.42578125" style="2" customWidth="1"/>
    <col min="15105" max="15105" width="2.5703125" style="2" customWidth="1"/>
    <col min="15106" max="15106" width="26.42578125" style="2" customWidth="1"/>
    <col min="15107" max="15107" width="2.5703125" style="2" customWidth="1"/>
    <col min="15108" max="15108" width="26.42578125" style="2" customWidth="1"/>
    <col min="15109" max="15109" width="4.28515625" style="2" customWidth="1"/>
    <col min="15110" max="15114" width="26.42578125" style="2" customWidth="1"/>
    <col min="15115" max="15115" width="4.28515625" style="2" customWidth="1"/>
    <col min="15116" max="15120" width="26.42578125" style="2" customWidth="1"/>
    <col min="15121" max="15121" width="4.28515625" style="2" customWidth="1"/>
    <col min="15122" max="15126" width="26.42578125" style="2" customWidth="1"/>
    <col min="15127" max="15354" width="11" style="2"/>
    <col min="15355" max="15355" width="4.28515625" style="2" customWidth="1"/>
    <col min="15356" max="15356" width="26.42578125" style="2" customWidth="1"/>
    <col min="15357" max="15357" width="2.5703125" style="2" customWidth="1"/>
    <col min="15358" max="15358" width="26.42578125" style="2" customWidth="1"/>
    <col min="15359" max="15359" width="2.5703125" style="2" customWidth="1"/>
    <col min="15360" max="15360" width="26.42578125" style="2" customWidth="1"/>
    <col min="15361" max="15361" width="2.5703125" style="2" customWidth="1"/>
    <col min="15362" max="15362" width="26.42578125" style="2" customWidth="1"/>
    <col min="15363" max="15363" width="2.5703125" style="2" customWidth="1"/>
    <col min="15364" max="15364" width="26.42578125" style="2" customWidth="1"/>
    <col min="15365" max="15365" width="4.28515625" style="2" customWidth="1"/>
    <col min="15366" max="15370" width="26.42578125" style="2" customWidth="1"/>
    <col min="15371" max="15371" width="4.28515625" style="2" customWidth="1"/>
    <col min="15372" max="15376" width="26.42578125" style="2" customWidth="1"/>
    <col min="15377" max="15377" width="4.28515625" style="2" customWidth="1"/>
    <col min="15378" max="15382" width="26.42578125" style="2" customWidth="1"/>
    <col min="15383" max="15610" width="11" style="2"/>
    <col min="15611" max="15611" width="4.28515625" style="2" customWidth="1"/>
    <col min="15612" max="15612" width="26.42578125" style="2" customWidth="1"/>
    <col min="15613" max="15613" width="2.5703125" style="2" customWidth="1"/>
    <col min="15614" max="15614" width="26.42578125" style="2" customWidth="1"/>
    <col min="15615" max="15615" width="2.5703125" style="2" customWidth="1"/>
    <col min="15616" max="15616" width="26.42578125" style="2" customWidth="1"/>
    <col min="15617" max="15617" width="2.5703125" style="2" customWidth="1"/>
    <col min="15618" max="15618" width="26.42578125" style="2" customWidth="1"/>
    <col min="15619" max="15619" width="2.5703125" style="2" customWidth="1"/>
    <col min="15620" max="15620" width="26.42578125" style="2" customWidth="1"/>
    <col min="15621" max="15621" width="4.28515625" style="2" customWidth="1"/>
    <col min="15622" max="15626" width="26.42578125" style="2" customWidth="1"/>
    <col min="15627" max="15627" width="4.28515625" style="2" customWidth="1"/>
    <col min="15628" max="15632" width="26.42578125" style="2" customWidth="1"/>
    <col min="15633" max="15633" width="4.28515625" style="2" customWidth="1"/>
    <col min="15634" max="15638" width="26.42578125" style="2" customWidth="1"/>
    <col min="15639" max="15866" width="11" style="2"/>
    <col min="15867" max="15867" width="4.28515625" style="2" customWidth="1"/>
    <col min="15868" max="15868" width="26.42578125" style="2" customWidth="1"/>
    <col min="15869" max="15869" width="2.5703125" style="2" customWidth="1"/>
    <col min="15870" max="15870" width="26.42578125" style="2" customWidth="1"/>
    <col min="15871" max="15871" width="2.5703125" style="2" customWidth="1"/>
    <col min="15872" max="15872" width="26.42578125" style="2" customWidth="1"/>
    <col min="15873" max="15873" width="2.5703125" style="2" customWidth="1"/>
    <col min="15874" max="15874" width="26.42578125" style="2" customWidth="1"/>
    <col min="15875" max="15875" width="2.5703125" style="2" customWidth="1"/>
    <col min="15876" max="15876" width="26.42578125" style="2" customWidth="1"/>
    <col min="15877" max="15877" width="4.28515625" style="2" customWidth="1"/>
    <col min="15878" max="15882" width="26.42578125" style="2" customWidth="1"/>
    <col min="15883" max="15883" width="4.28515625" style="2" customWidth="1"/>
    <col min="15884" max="15888" width="26.42578125" style="2" customWidth="1"/>
    <col min="15889" max="15889" width="4.28515625" style="2" customWidth="1"/>
    <col min="15890" max="15894" width="26.42578125" style="2" customWidth="1"/>
    <col min="15895" max="16122" width="11" style="2"/>
    <col min="16123" max="16123" width="4.28515625" style="2" customWidth="1"/>
    <col min="16124" max="16124" width="26.42578125" style="2" customWidth="1"/>
    <col min="16125" max="16125" width="2.5703125" style="2" customWidth="1"/>
    <col min="16126" max="16126" width="26.42578125" style="2" customWidth="1"/>
    <col min="16127" max="16127" width="2.5703125" style="2" customWidth="1"/>
    <col min="16128" max="16128" width="26.42578125" style="2" customWidth="1"/>
    <col min="16129" max="16129" width="2.5703125" style="2" customWidth="1"/>
    <col min="16130" max="16130" width="26.42578125" style="2" customWidth="1"/>
    <col min="16131" max="16131" width="2.5703125" style="2" customWidth="1"/>
    <col min="16132" max="16132" width="26.42578125" style="2" customWidth="1"/>
    <col min="16133" max="16133" width="4.28515625" style="2" customWidth="1"/>
    <col min="16134" max="16138" width="26.42578125" style="2" customWidth="1"/>
    <col min="16139" max="16139" width="4.28515625" style="2" customWidth="1"/>
    <col min="16140" max="16144" width="26.42578125" style="2" customWidth="1"/>
    <col min="16145" max="16145" width="4.28515625" style="2" customWidth="1"/>
    <col min="16146" max="16150" width="26.42578125" style="2" customWidth="1"/>
    <col min="16151" max="16384" width="11" style="2"/>
  </cols>
  <sheetData>
    <row r="1" spans="1:42" ht="86.25" customHeight="1">
      <c r="A1" s="124" t="s">
        <v>5</v>
      </c>
      <c r="B1" s="124"/>
      <c r="C1" s="124"/>
      <c r="D1" s="35">
        <v>28</v>
      </c>
      <c r="E1" s="125" t="s">
        <v>6</v>
      </c>
      <c r="F1" s="125"/>
      <c r="G1" s="125"/>
      <c r="H1" s="125"/>
      <c r="I1" s="125"/>
      <c r="J1" s="124" t="s">
        <v>5</v>
      </c>
      <c r="K1" s="124"/>
      <c r="L1" s="124"/>
      <c r="M1" s="35">
        <f>D1+1</f>
        <v>29</v>
      </c>
      <c r="N1" s="125" t="s">
        <v>6</v>
      </c>
      <c r="O1" s="125"/>
      <c r="P1" s="125"/>
      <c r="Q1" s="125"/>
      <c r="R1" s="125"/>
      <c r="S1" s="124" t="s">
        <v>5</v>
      </c>
      <c r="T1" s="124"/>
      <c r="U1" s="124"/>
      <c r="V1" s="35">
        <f>M1+1</f>
        <v>30</v>
      </c>
      <c r="W1" s="125" t="s">
        <v>6</v>
      </c>
      <c r="X1" s="125"/>
      <c r="Y1" s="125"/>
      <c r="Z1" s="125"/>
      <c r="AA1" s="125"/>
      <c r="AB1" s="124" t="s">
        <v>5</v>
      </c>
      <c r="AC1" s="124"/>
      <c r="AD1" s="124"/>
      <c r="AE1" s="35">
        <f>V1+1</f>
        <v>31</v>
      </c>
      <c r="AF1" s="125" t="s">
        <v>6</v>
      </c>
      <c r="AG1" s="125"/>
      <c r="AH1" s="125"/>
      <c r="AI1" s="125"/>
      <c r="AJ1" s="125"/>
    </row>
    <row r="2" spans="1:42" ht="30" customHeight="1">
      <c r="A2" s="5" t="s">
        <v>0</v>
      </c>
      <c r="B2" s="5"/>
      <c r="C2" s="5" t="s">
        <v>1</v>
      </c>
      <c r="D2" s="5"/>
      <c r="E2" s="5" t="s">
        <v>2</v>
      </c>
      <c r="F2" s="5"/>
      <c r="G2" s="5" t="s">
        <v>3</v>
      </c>
      <c r="H2" s="5"/>
      <c r="I2" s="5" t="s">
        <v>4</v>
      </c>
      <c r="J2" s="5" t="s">
        <v>0</v>
      </c>
      <c r="K2" s="5"/>
      <c r="L2" s="5" t="s">
        <v>1</v>
      </c>
      <c r="M2" s="5"/>
      <c r="N2" s="5" t="s">
        <v>2</v>
      </c>
      <c r="O2" s="5"/>
      <c r="P2" s="5" t="s">
        <v>3</v>
      </c>
      <c r="Q2" s="5"/>
      <c r="R2" s="5" t="s">
        <v>4</v>
      </c>
      <c r="S2" s="5" t="s">
        <v>0</v>
      </c>
      <c r="T2" s="5"/>
      <c r="U2" s="5" t="s">
        <v>1</v>
      </c>
      <c r="V2" s="5"/>
      <c r="W2" s="5" t="s">
        <v>2</v>
      </c>
      <c r="X2" s="5"/>
      <c r="Y2" s="5" t="s">
        <v>3</v>
      </c>
      <c r="Z2" s="5"/>
      <c r="AA2" s="5" t="s">
        <v>4</v>
      </c>
      <c r="AB2" s="5" t="s">
        <v>0</v>
      </c>
      <c r="AC2" s="5"/>
      <c r="AD2" s="5" t="s">
        <v>1</v>
      </c>
      <c r="AE2" s="5"/>
      <c r="AF2" s="5" t="s">
        <v>2</v>
      </c>
      <c r="AG2" s="5"/>
      <c r="AH2" s="5" t="s">
        <v>3</v>
      </c>
      <c r="AI2" s="5"/>
      <c r="AJ2" s="5" t="s">
        <v>4</v>
      </c>
    </row>
    <row r="3" spans="1:42" ht="20.25">
      <c r="A3" s="5"/>
      <c r="B3" s="5"/>
      <c r="C3" s="5" t="s">
        <v>7</v>
      </c>
      <c r="D3" s="5"/>
      <c r="E3" s="5"/>
      <c r="F3" s="5"/>
      <c r="G3" s="5"/>
      <c r="H3" s="5"/>
      <c r="I3" s="5"/>
      <c r="J3" s="5"/>
      <c r="K3" s="5"/>
      <c r="L3" s="43"/>
      <c r="M3" s="5"/>
      <c r="N3" s="5"/>
      <c r="O3" s="5"/>
      <c r="P3" s="5"/>
      <c r="Q3" s="5"/>
      <c r="R3" s="5"/>
      <c r="S3" s="43"/>
      <c r="T3" s="44"/>
      <c r="U3" s="43"/>
      <c r="V3" s="44"/>
      <c r="W3" s="44"/>
      <c r="X3" s="44"/>
      <c r="Y3" s="44"/>
      <c r="Z3" s="44"/>
      <c r="AA3" s="44"/>
      <c r="AB3" s="5"/>
      <c r="AC3" s="5"/>
      <c r="AD3" s="5"/>
      <c r="AE3" s="5"/>
      <c r="AF3" s="5"/>
      <c r="AG3" s="5"/>
      <c r="AH3" s="29"/>
      <c r="AI3" s="5"/>
      <c r="AJ3" s="5"/>
    </row>
    <row r="4" spans="1:42" ht="30" customHeight="1" thickBot="1">
      <c r="A4" s="6">
        <v>42562</v>
      </c>
      <c r="B4" s="5"/>
      <c r="C4" s="6">
        <f>A4+1</f>
        <v>42563</v>
      </c>
      <c r="D4" s="5"/>
      <c r="E4" s="6">
        <f>C4+1</f>
        <v>42564</v>
      </c>
      <c r="F4" s="5"/>
      <c r="G4" s="6">
        <f>E4+1</f>
        <v>42565</v>
      </c>
      <c r="H4" s="5"/>
      <c r="I4" s="6">
        <f>G4+1</f>
        <v>42566</v>
      </c>
      <c r="J4" s="6">
        <f>I4+3</f>
        <v>42569</v>
      </c>
      <c r="K4" s="5"/>
      <c r="L4" s="6">
        <f>J4+1</f>
        <v>42570</v>
      </c>
      <c r="M4" s="5"/>
      <c r="N4" s="6">
        <f>L4+1</f>
        <v>42571</v>
      </c>
      <c r="O4" s="5"/>
      <c r="P4" s="6">
        <f>N4+1</f>
        <v>42572</v>
      </c>
      <c r="Q4" s="5"/>
      <c r="R4" s="6">
        <f>P4+1</f>
        <v>42573</v>
      </c>
      <c r="S4" s="6">
        <f>R4+3</f>
        <v>42576</v>
      </c>
      <c r="T4" s="5"/>
      <c r="U4" s="6">
        <f>S4+1</f>
        <v>42577</v>
      </c>
      <c r="V4" s="5"/>
      <c r="W4" s="6">
        <f>U4+1</f>
        <v>42578</v>
      </c>
      <c r="X4" s="5"/>
      <c r="Y4" s="6">
        <f>W4+1</f>
        <v>42579</v>
      </c>
      <c r="Z4" s="5"/>
      <c r="AA4" s="6">
        <f>Y4+1</f>
        <v>42580</v>
      </c>
      <c r="AB4" s="6">
        <f>AA4+3</f>
        <v>42583</v>
      </c>
      <c r="AC4" s="5"/>
      <c r="AD4" s="6">
        <f>AB4+1</f>
        <v>42584</v>
      </c>
      <c r="AE4" s="5"/>
      <c r="AF4" s="6">
        <f>AD4+1</f>
        <v>42585</v>
      </c>
      <c r="AG4" s="5"/>
      <c r="AH4" s="6">
        <f>AF4+1</f>
        <v>42586</v>
      </c>
      <c r="AI4" s="5"/>
      <c r="AJ4" s="6">
        <f>AH4+1</f>
        <v>42587</v>
      </c>
    </row>
    <row r="5" spans="1:42" ht="54.75" customHeight="1">
      <c r="A5" s="27" t="s">
        <v>84</v>
      </c>
      <c r="B5" s="7"/>
      <c r="C5" s="8" t="s">
        <v>82</v>
      </c>
      <c r="D5" s="9"/>
      <c r="E5" s="10" t="s">
        <v>87</v>
      </c>
      <c r="F5" s="9"/>
      <c r="G5" s="11"/>
      <c r="H5" s="9"/>
      <c r="I5" s="12" t="s">
        <v>45</v>
      </c>
      <c r="J5" s="27" t="s">
        <v>91</v>
      </c>
      <c r="L5" s="8" t="s">
        <v>94</v>
      </c>
      <c r="N5" s="10" t="s">
        <v>95</v>
      </c>
      <c r="O5" s="3"/>
      <c r="P5" s="11" t="s">
        <v>44</v>
      </c>
      <c r="Q5" s="3"/>
      <c r="R5" s="48" t="s">
        <v>98</v>
      </c>
      <c r="S5" s="27" t="s">
        <v>57</v>
      </c>
      <c r="U5" s="8" t="s">
        <v>100</v>
      </c>
      <c r="W5" s="10" t="s">
        <v>58</v>
      </c>
      <c r="X5" s="3"/>
      <c r="Y5" s="11" t="s">
        <v>101</v>
      </c>
      <c r="Z5" s="3"/>
      <c r="AA5" s="12" t="s">
        <v>87</v>
      </c>
      <c r="AB5" s="27" t="s">
        <v>112</v>
      </c>
      <c r="AD5" s="8" t="s">
        <v>114</v>
      </c>
      <c r="AF5" s="10" t="s">
        <v>68</v>
      </c>
      <c r="AG5" s="3"/>
      <c r="AH5" s="11" t="s">
        <v>69</v>
      </c>
      <c r="AI5" s="3"/>
      <c r="AJ5" s="12" t="s">
        <v>118</v>
      </c>
    </row>
    <row r="6" spans="1:42" ht="42.75" customHeight="1">
      <c r="A6" s="28" t="s">
        <v>85</v>
      </c>
      <c r="B6" s="13"/>
      <c r="C6" s="19" t="s">
        <v>83</v>
      </c>
      <c r="D6" s="20"/>
      <c r="E6" s="21" t="s">
        <v>88</v>
      </c>
      <c r="F6" s="20"/>
      <c r="G6" s="22"/>
      <c r="H6" s="20"/>
      <c r="I6" s="23" t="s">
        <v>90</v>
      </c>
      <c r="J6" s="28" t="s">
        <v>92</v>
      </c>
      <c r="L6" s="46" t="s">
        <v>46</v>
      </c>
      <c r="N6" s="16" t="s">
        <v>47</v>
      </c>
      <c r="O6" s="3"/>
      <c r="P6" s="22" t="s">
        <v>22</v>
      </c>
      <c r="Q6" s="24"/>
      <c r="R6" s="23" t="s">
        <v>48</v>
      </c>
      <c r="S6" s="28" t="s">
        <v>99</v>
      </c>
      <c r="U6" s="45" t="s">
        <v>59</v>
      </c>
      <c r="W6" s="21" t="s">
        <v>104</v>
      </c>
      <c r="X6" s="3"/>
      <c r="Y6" s="22" t="s">
        <v>106</v>
      </c>
      <c r="Z6" s="24"/>
      <c r="AA6" s="23" t="s">
        <v>107</v>
      </c>
      <c r="AB6" s="28" t="s">
        <v>70</v>
      </c>
      <c r="AD6" s="14" t="s">
        <v>71</v>
      </c>
      <c r="AF6" s="21" t="s">
        <v>115</v>
      </c>
      <c r="AG6" s="3"/>
      <c r="AH6" s="22" t="s">
        <v>72</v>
      </c>
      <c r="AI6" s="24"/>
      <c r="AJ6" s="23" t="s">
        <v>73</v>
      </c>
    </row>
    <row r="7" spans="1:42" ht="42.75" customHeight="1">
      <c r="A7" s="28" t="s">
        <v>86</v>
      </c>
      <c r="B7" s="13"/>
      <c r="C7" s="19" t="s">
        <v>40</v>
      </c>
      <c r="D7" s="20"/>
      <c r="E7" s="21" t="s">
        <v>31</v>
      </c>
      <c r="F7" s="20"/>
      <c r="G7" s="22" t="s">
        <v>81</v>
      </c>
      <c r="H7" s="20"/>
      <c r="I7" s="23" t="s">
        <v>37</v>
      </c>
      <c r="J7" s="28" t="s">
        <v>34</v>
      </c>
      <c r="L7" s="46" t="s">
        <v>49</v>
      </c>
      <c r="N7" s="16" t="s">
        <v>96</v>
      </c>
      <c r="O7" s="3"/>
      <c r="P7" s="22" t="s">
        <v>97</v>
      </c>
      <c r="Q7" s="24"/>
      <c r="R7" s="23" t="s">
        <v>50</v>
      </c>
      <c r="S7" s="28" t="s">
        <v>60</v>
      </c>
      <c r="U7" s="19" t="s">
        <v>61</v>
      </c>
      <c r="W7" s="21" t="s">
        <v>105</v>
      </c>
      <c r="X7" s="3"/>
      <c r="Y7" s="22" t="s">
        <v>30</v>
      </c>
      <c r="Z7" s="24"/>
      <c r="AA7" s="23" t="s">
        <v>102</v>
      </c>
      <c r="AB7" s="28" t="s">
        <v>113</v>
      </c>
      <c r="AD7" s="14" t="s">
        <v>111</v>
      </c>
      <c r="AF7" s="21" t="s">
        <v>116</v>
      </c>
      <c r="AG7" s="3"/>
      <c r="AH7" s="22" t="s">
        <v>117</v>
      </c>
      <c r="AI7" s="24"/>
      <c r="AJ7" s="23" t="s">
        <v>35</v>
      </c>
    </row>
    <row r="8" spans="1:42" ht="42.75" customHeight="1">
      <c r="A8" s="28" t="s">
        <v>42</v>
      </c>
      <c r="B8" s="13"/>
      <c r="C8" s="19" t="s">
        <v>41</v>
      </c>
      <c r="D8" s="20"/>
      <c r="E8" s="21" t="s">
        <v>23</v>
      </c>
      <c r="F8" s="20"/>
      <c r="G8" s="22"/>
      <c r="H8" s="20"/>
      <c r="I8" s="23" t="s">
        <v>43</v>
      </c>
      <c r="J8" s="28" t="s">
        <v>51</v>
      </c>
      <c r="L8" s="19" t="s">
        <v>52</v>
      </c>
      <c r="N8" s="16" t="s">
        <v>53</v>
      </c>
      <c r="O8" s="3"/>
      <c r="P8" s="22" t="s">
        <v>54</v>
      </c>
      <c r="Q8" s="24"/>
      <c r="R8" s="23" t="s">
        <v>24</v>
      </c>
      <c r="S8" s="28" t="s">
        <v>62</v>
      </c>
      <c r="U8" s="19" t="s">
        <v>26</v>
      </c>
      <c r="W8" s="21" t="s">
        <v>64</v>
      </c>
      <c r="X8" s="3"/>
      <c r="Y8" s="22" t="s">
        <v>65</v>
      </c>
      <c r="Z8" s="24"/>
      <c r="AA8" s="23" t="s">
        <v>63</v>
      </c>
      <c r="AB8" s="28" t="s">
        <v>74</v>
      </c>
      <c r="AD8" s="14" t="s">
        <v>75</v>
      </c>
      <c r="AF8" s="21" t="s">
        <v>24</v>
      </c>
      <c r="AG8" s="3"/>
      <c r="AH8" s="22" t="s">
        <v>52</v>
      </c>
      <c r="AI8" s="24"/>
      <c r="AJ8" s="23" t="s">
        <v>76</v>
      </c>
    </row>
    <row r="9" spans="1:42" s="1" customFormat="1" ht="43.5" customHeight="1" thickBot="1">
      <c r="A9" s="36" t="s">
        <v>38</v>
      </c>
      <c r="B9" s="13"/>
      <c r="C9" s="30" t="s">
        <v>8</v>
      </c>
      <c r="D9" s="15"/>
      <c r="E9" s="31" t="s">
        <v>89</v>
      </c>
      <c r="F9" s="15"/>
      <c r="G9" s="32"/>
      <c r="H9" s="15"/>
      <c r="I9" s="33" t="s">
        <v>39</v>
      </c>
      <c r="J9" s="36" t="s">
        <v>93</v>
      </c>
      <c r="K9" s="2"/>
      <c r="L9" s="30" t="s">
        <v>8</v>
      </c>
      <c r="M9" s="2"/>
      <c r="N9" s="47" t="s">
        <v>55</v>
      </c>
      <c r="O9" s="25"/>
      <c r="P9" s="32" t="s">
        <v>56</v>
      </c>
      <c r="Q9" s="34"/>
      <c r="R9" s="33" t="s">
        <v>39</v>
      </c>
      <c r="S9" s="36" t="s">
        <v>108</v>
      </c>
      <c r="T9" s="2"/>
      <c r="U9" s="30" t="s">
        <v>8</v>
      </c>
      <c r="V9" s="2"/>
      <c r="W9" s="31" t="s">
        <v>66</v>
      </c>
      <c r="X9" s="25"/>
      <c r="Y9" s="32" t="s">
        <v>67</v>
      </c>
      <c r="Z9" s="34"/>
      <c r="AA9" s="33" t="s">
        <v>103</v>
      </c>
      <c r="AB9" s="36" t="s">
        <v>8</v>
      </c>
      <c r="AC9" s="2"/>
      <c r="AD9" s="30" t="s">
        <v>36</v>
      </c>
      <c r="AE9" s="2"/>
      <c r="AF9" s="31" t="s">
        <v>8</v>
      </c>
      <c r="AG9" s="25"/>
      <c r="AH9" s="32" t="s">
        <v>19</v>
      </c>
      <c r="AI9" s="34"/>
      <c r="AJ9" s="33" t="s">
        <v>39</v>
      </c>
      <c r="AP9" s="41"/>
    </row>
    <row r="10" spans="1:42" s="1" customFormat="1" ht="19.5" thickBot="1">
      <c r="A10" s="126"/>
      <c r="B10" s="126"/>
      <c r="C10" s="126"/>
      <c r="D10" s="126"/>
      <c r="E10" s="126"/>
      <c r="F10" s="126"/>
      <c r="G10" s="126"/>
      <c r="H10" s="126"/>
      <c r="I10" s="126"/>
      <c r="J10" s="2"/>
      <c r="K10" s="2"/>
      <c r="L10" s="2"/>
      <c r="M10" s="2"/>
      <c r="N10" s="2"/>
      <c r="O10" s="4"/>
      <c r="P10" s="127"/>
      <c r="Q10" s="127"/>
      <c r="R10" s="127"/>
      <c r="S10" s="2"/>
      <c r="T10" s="2"/>
      <c r="U10" s="2"/>
      <c r="V10" s="2"/>
      <c r="W10" s="2"/>
      <c r="X10" s="4"/>
      <c r="Y10" s="127"/>
      <c r="Z10" s="127"/>
      <c r="AA10" s="127"/>
      <c r="AB10" s="2"/>
      <c r="AC10" s="2"/>
      <c r="AD10" s="2"/>
      <c r="AE10" s="2"/>
      <c r="AF10" s="2"/>
      <c r="AG10" s="4"/>
      <c r="AH10" s="127"/>
      <c r="AI10" s="127"/>
      <c r="AJ10" s="127"/>
    </row>
    <row r="11" spans="1:42" s="1" customFormat="1" ht="19.5" thickBot="1">
      <c r="A11" s="128" t="s">
        <v>9</v>
      </c>
      <c r="B11" s="129"/>
      <c r="C11" s="129"/>
      <c r="D11" s="129"/>
      <c r="E11" s="129"/>
      <c r="F11" s="129"/>
      <c r="G11" s="129"/>
      <c r="H11" s="129"/>
      <c r="I11" s="130"/>
      <c r="J11" s="131" t="s">
        <v>9</v>
      </c>
      <c r="K11" s="132"/>
      <c r="L11" s="132"/>
      <c r="M11" s="132"/>
      <c r="N11" s="132"/>
      <c r="O11" s="132"/>
      <c r="P11" s="132"/>
      <c r="Q11" s="132"/>
      <c r="R11" s="133"/>
      <c r="S11" s="128" t="s">
        <v>9</v>
      </c>
      <c r="T11" s="129"/>
      <c r="U11" s="129"/>
      <c r="V11" s="129"/>
      <c r="W11" s="129"/>
      <c r="X11" s="129"/>
      <c r="Y11" s="129"/>
      <c r="Z11" s="129"/>
      <c r="AA11" s="130"/>
      <c r="AB11" s="131" t="s">
        <v>9</v>
      </c>
      <c r="AC11" s="132"/>
      <c r="AD11" s="132"/>
      <c r="AE11" s="132"/>
      <c r="AF11" s="132"/>
      <c r="AG11" s="132"/>
      <c r="AH11" s="132"/>
      <c r="AI11" s="132"/>
      <c r="AJ11" s="133"/>
    </row>
    <row r="12" spans="1:42" s="1" customFormat="1" ht="19.5" thickBo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42" s="1" customFormat="1">
      <c r="A13" s="27" t="s">
        <v>13</v>
      </c>
      <c r="B13" s="49"/>
      <c r="C13" s="8" t="s">
        <v>13</v>
      </c>
      <c r="D13" s="49"/>
      <c r="E13" s="10" t="s">
        <v>10</v>
      </c>
      <c r="F13" s="49"/>
      <c r="G13" s="11"/>
      <c r="H13" s="49"/>
      <c r="I13" s="12" t="s">
        <v>13</v>
      </c>
      <c r="J13" s="27" t="s">
        <v>13</v>
      </c>
      <c r="K13" s="49"/>
      <c r="L13" s="8" t="s">
        <v>25</v>
      </c>
      <c r="M13" s="49"/>
      <c r="N13" s="10" t="s">
        <v>13</v>
      </c>
      <c r="O13" s="49"/>
      <c r="P13" s="11" t="s">
        <v>13</v>
      </c>
      <c r="Q13" s="49"/>
      <c r="R13" s="12" t="s">
        <v>13</v>
      </c>
      <c r="S13" s="27" t="s">
        <v>13</v>
      </c>
      <c r="T13" s="49"/>
      <c r="U13" s="8" t="s">
        <v>13</v>
      </c>
      <c r="V13" s="49"/>
      <c r="W13" s="10" t="s">
        <v>109</v>
      </c>
      <c r="X13" s="49"/>
      <c r="Y13" s="11" t="s">
        <v>13</v>
      </c>
      <c r="Z13" s="49"/>
      <c r="AA13" s="12" t="s">
        <v>28</v>
      </c>
      <c r="AB13" s="27" t="s">
        <v>32</v>
      </c>
      <c r="AC13" s="49"/>
      <c r="AD13" s="8" t="s">
        <v>10</v>
      </c>
      <c r="AE13" s="49"/>
      <c r="AF13" s="10" t="s">
        <v>32</v>
      </c>
      <c r="AG13" s="49"/>
      <c r="AH13" s="11" t="s">
        <v>13</v>
      </c>
      <c r="AI13" s="49"/>
      <c r="AJ13" s="12" t="s">
        <v>16</v>
      </c>
    </row>
    <row r="14" spans="1:42" s="1" customFormat="1">
      <c r="A14" s="28" t="s">
        <v>14</v>
      </c>
      <c r="B14" s="49"/>
      <c r="C14" s="14" t="s">
        <v>11</v>
      </c>
      <c r="D14" s="49"/>
      <c r="E14" s="16" t="s">
        <v>12</v>
      </c>
      <c r="F14" s="49"/>
      <c r="G14" s="17"/>
      <c r="H14" s="49"/>
      <c r="I14" s="18" t="s">
        <v>27</v>
      </c>
      <c r="J14" s="28" t="s">
        <v>12</v>
      </c>
      <c r="K14" s="49"/>
      <c r="L14" s="14" t="s">
        <v>11</v>
      </c>
      <c r="M14" s="49"/>
      <c r="N14" s="16" t="s">
        <v>14</v>
      </c>
      <c r="O14" s="49"/>
      <c r="P14" s="17" t="s">
        <v>19</v>
      </c>
      <c r="Q14" s="49"/>
      <c r="R14" s="18" t="s">
        <v>27</v>
      </c>
      <c r="S14" s="28" t="s">
        <v>27</v>
      </c>
      <c r="T14" s="49"/>
      <c r="U14" s="14" t="s">
        <v>110</v>
      </c>
      <c r="V14" s="49"/>
      <c r="W14" s="16" t="s">
        <v>18</v>
      </c>
      <c r="X14" s="49"/>
      <c r="Y14" s="17" t="s">
        <v>29</v>
      </c>
      <c r="Z14" s="49"/>
      <c r="AA14" s="18" t="s">
        <v>21</v>
      </c>
      <c r="AB14" s="28" t="s">
        <v>110</v>
      </c>
      <c r="AC14" s="49"/>
      <c r="AD14" s="14" t="s">
        <v>8</v>
      </c>
      <c r="AE14" s="49"/>
      <c r="AF14" s="16" t="s">
        <v>33</v>
      </c>
      <c r="AG14" s="49"/>
      <c r="AH14" s="17" t="s">
        <v>11</v>
      </c>
      <c r="AI14" s="49"/>
      <c r="AJ14" s="18" t="s">
        <v>119</v>
      </c>
    </row>
    <row r="15" spans="1:42" s="1" customFormat="1" ht="19.5" thickBot="1">
      <c r="A15" s="36" t="s">
        <v>15</v>
      </c>
      <c r="B15" s="49"/>
      <c r="C15" s="30" t="s">
        <v>20</v>
      </c>
      <c r="D15" s="49"/>
      <c r="E15" s="31" t="s">
        <v>17</v>
      </c>
      <c r="F15" s="49"/>
      <c r="G15" s="32"/>
      <c r="H15" s="49"/>
      <c r="I15" s="33" t="s">
        <v>15</v>
      </c>
      <c r="J15" s="36" t="s">
        <v>20</v>
      </c>
      <c r="K15" s="49"/>
      <c r="L15" s="30" t="s">
        <v>17</v>
      </c>
      <c r="M15" s="49"/>
      <c r="N15" s="31" t="s">
        <v>15</v>
      </c>
      <c r="O15" s="49"/>
      <c r="P15" s="32" t="s">
        <v>15</v>
      </c>
      <c r="Q15" s="49"/>
      <c r="R15" s="33" t="s">
        <v>15</v>
      </c>
      <c r="S15" s="36" t="s">
        <v>15</v>
      </c>
      <c r="T15" s="49"/>
      <c r="U15" s="30"/>
      <c r="V15" s="49"/>
      <c r="W15" s="31"/>
      <c r="X15" s="49"/>
      <c r="Y15" s="32" t="s">
        <v>15</v>
      </c>
      <c r="Z15" s="49"/>
      <c r="AA15" s="33"/>
      <c r="AB15" s="36"/>
      <c r="AC15" s="49"/>
      <c r="AD15" s="30" t="s">
        <v>15</v>
      </c>
      <c r="AE15" s="49"/>
      <c r="AF15" s="31"/>
      <c r="AG15" s="49"/>
      <c r="AH15" s="32" t="s">
        <v>17</v>
      </c>
      <c r="AI15" s="49"/>
      <c r="AJ15" s="33"/>
    </row>
    <row r="16" spans="1:42" s="1" customFormat="1">
      <c r="A16" s="49"/>
      <c r="B16" s="49"/>
      <c r="C16" s="49"/>
      <c r="D16" s="49"/>
      <c r="E16" s="49"/>
      <c r="F16" s="49"/>
      <c r="G16" s="49"/>
      <c r="H16" s="49"/>
      <c r="I16" s="49"/>
      <c r="J16" s="2"/>
      <c r="K16" s="2"/>
      <c r="L16" s="2"/>
      <c r="M16" s="2"/>
      <c r="N16" s="2"/>
      <c r="O16" s="4"/>
      <c r="P16" s="50"/>
      <c r="Q16" s="50"/>
      <c r="R16" s="50"/>
      <c r="S16" s="2"/>
      <c r="T16" s="2"/>
      <c r="U16" s="2"/>
      <c r="V16" s="2"/>
      <c r="W16" s="2"/>
      <c r="X16" s="4"/>
      <c r="Y16" s="50"/>
      <c r="Z16" s="50"/>
      <c r="AA16" s="50"/>
      <c r="AB16" s="2"/>
      <c r="AC16" s="2"/>
      <c r="AD16" s="2"/>
      <c r="AE16" s="2"/>
      <c r="AF16" s="2"/>
      <c r="AG16" s="4"/>
      <c r="AH16" s="50"/>
      <c r="AI16" s="50"/>
      <c r="AJ16" s="50"/>
    </row>
    <row r="17" spans="1:36" ht="36" customHeight="1">
      <c r="A17" s="134" t="s">
        <v>77</v>
      </c>
      <c r="B17" s="134"/>
      <c r="C17" s="134"/>
      <c r="D17" s="134"/>
      <c r="E17" s="134"/>
      <c r="F17" s="134"/>
      <c r="G17" s="134"/>
      <c r="H17" s="26"/>
      <c r="I17" s="26"/>
      <c r="J17" s="134" t="s">
        <v>78</v>
      </c>
      <c r="K17" s="134"/>
      <c r="L17" s="134"/>
      <c r="M17" s="134"/>
      <c r="N17" s="134"/>
      <c r="O17" s="134"/>
      <c r="P17" s="134"/>
      <c r="Q17" s="26"/>
      <c r="R17" s="26"/>
      <c r="S17" s="134" t="s">
        <v>79</v>
      </c>
      <c r="T17" s="134"/>
      <c r="U17" s="134"/>
      <c r="V17" s="134"/>
      <c r="W17" s="134"/>
      <c r="X17" s="134"/>
      <c r="Y17" s="134"/>
      <c r="Z17" s="26"/>
      <c r="AA17" s="26"/>
      <c r="AB17" s="134" t="s">
        <v>80</v>
      </c>
      <c r="AC17" s="134"/>
      <c r="AD17" s="134"/>
      <c r="AE17" s="134"/>
      <c r="AF17" s="134"/>
      <c r="AG17" s="134"/>
      <c r="AH17" s="134"/>
      <c r="AI17" s="26"/>
      <c r="AJ17" s="26"/>
    </row>
    <row r="18" spans="1:36" ht="71.25" customHeight="1">
      <c r="A18" s="134"/>
      <c r="B18" s="134"/>
      <c r="C18" s="134"/>
      <c r="D18" s="134"/>
      <c r="E18" s="134"/>
      <c r="F18" s="134"/>
      <c r="G18" s="134"/>
      <c r="H18" s="26"/>
      <c r="I18" s="26"/>
      <c r="J18" s="134"/>
      <c r="K18" s="134"/>
      <c r="L18" s="134"/>
      <c r="M18" s="134"/>
      <c r="N18" s="134"/>
      <c r="O18" s="134"/>
      <c r="P18" s="134"/>
      <c r="Q18" s="26"/>
      <c r="R18" s="26"/>
      <c r="S18" s="134"/>
      <c r="T18" s="134"/>
      <c r="U18" s="134"/>
      <c r="V18" s="134"/>
      <c r="W18" s="134"/>
      <c r="X18" s="134"/>
      <c r="Y18" s="134"/>
      <c r="Z18" s="26"/>
      <c r="AA18" s="26"/>
      <c r="AB18" s="134"/>
      <c r="AC18" s="134"/>
      <c r="AD18" s="134"/>
      <c r="AE18" s="134"/>
      <c r="AF18" s="134"/>
      <c r="AG18" s="134"/>
      <c r="AH18" s="134"/>
      <c r="AI18" s="26"/>
      <c r="AJ18" s="26"/>
    </row>
    <row r="19" spans="1:36">
      <c r="I19"/>
    </row>
    <row r="20" spans="1:36">
      <c r="AA20" s="37"/>
      <c r="AB20" s="40"/>
    </row>
    <row r="21" spans="1:36">
      <c r="J21"/>
      <c r="AA21" s="37"/>
      <c r="AB21" s="38"/>
    </row>
    <row r="22" spans="1:36">
      <c r="J22"/>
      <c r="Z22" s="37"/>
      <c r="AA22" s="37"/>
      <c r="AB22" s="39"/>
    </row>
    <row r="23" spans="1:36" ht="15" customHeight="1">
      <c r="J23"/>
      <c r="Z23" s="37"/>
      <c r="AA23" s="38"/>
      <c r="AB23" s="39"/>
    </row>
    <row r="24" spans="1:36">
      <c r="J24"/>
      <c r="Z24" s="37"/>
      <c r="AA24" s="39"/>
      <c r="AB24" s="39"/>
    </row>
    <row r="25" spans="1:36">
      <c r="J25"/>
      <c r="Z25" s="37"/>
      <c r="AA25" s="39"/>
      <c r="AB25" s="37"/>
    </row>
    <row r="26" spans="1:36">
      <c r="E26" s="26"/>
      <c r="J26"/>
      <c r="Z26" s="37"/>
      <c r="AA26" s="39"/>
      <c r="AB26" s="37"/>
    </row>
    <row r="27" spans="1:36">
      <c r="J27"/>
      <c r="Z27" s="37"/>
      <c r="AA27" s="37"/>
      <c r="AB27" s="37"/>
    </row>
    <row r="28" spans="1:36">
      <c r="J28"/>
    </row>
    <row r="29" spans="1:36">
      <c r="J29"/>
    </row>
    <row r="30" spans="1:36">
      <c r="J30"/>
    </row>
    <row r="31" spans="1:36">
      <c r="J31"/>
    </row>
    <row r="32" spans="1:36">
      <c r="J32"/>
    </row>
    <row r="33" spans="10:10">
      <c r="J33"/>
    </row>
    <row r="34" spans="10:10">
      <c r="J34"/>
    </row>
    <row r="35" spans="10:10">
      <c r="J35"/>
    </row>
  </sheetData>
  <mergeCells count="20">
    <mergeCell ref="A11:I11"/>
    <mergeCell ref="J11:R11"/>
    <mergeCell ref="S11:AA11"/>
    <mergeCell ref="AB11:AJ11"/>
    <mergeCell ref="A17:G18"/>
    <mergeCell ref="J17:P18"/>
    <mergeCell ref="S17:Y18"/>
    <mergeCell ref="AB17:AH18"/>
    <mergeCell ref="AB1:AD1"/>
    <mergeCell ref="AF1:AJ1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87" fitToWidth="0" fitToHeight="0" orientation="landscape" horizontalDpi="1200" verticalDpi="1200" r:id="rId1"/>
  <colBreaks count="3" manualBreakCount="3">
    <brk id="9" max="15" man="1"/>
    <brk id="18" max="15" man="1"/>
    <brk id="27" max="1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8FF29E5020745A1B62249A155A1AE" ma:contentTypeVersion="11" ma:contentTypeDescription="Crée un document." ma:contentTypeScope="" ma:versionID="b7d0df3d652f937e16cdf3e7ba5761c4">
  <xsd:schema xmlns:xsd="http://www.w3.org/2001/XMLSchema" xmlns:xs="http://www.w3.org/2001/XMLSchema" xmlns:p="http://schemas.microsoft.com/office/2006/metadata/properties" xmlns:ns2="1d90040d-6b0e-4b51-888d-2da86deb249b" xmlns:ns3="07d4756c-d95c-4ada-94ef-007c32568779" targetNamespace="http://schemas.microsoft.com/office/2006/metadata/properties" ma:root="true" ma:fieldsID="cc16972d164175fbcc5fff2276ea4608" ns2:_="" ns3:_="">
    <xsd:import namespace="1d90040d-6b0e-4b51-888d-2da86deb249b"/>
    <xsd:import namespace="07d4756c-d95c-4ada-94ef-007c325687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0040d-6b0e-4b51-888d-2da86deb2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4756c-d95c-4ada-94ef-007c325687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82D24-3D3A-440A-B476-0A111D5740BA}">
  <ds:schemaRefs>
    <ds:schemaRef ds:uri="07d4756c-d95c-4ada-94ef-007c32568779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d90040d-6b0e-4b51-888d-2da86deb249b"/>
  </ds:schemaRefs>
</ds:datastoreItem>
</file>

<file path=customXml/itemProps2.xml><?xml version="1.0" encoding="utf-8"?>
<ds:datastoreItem xmlns:ds="http://schemas.openxmlformats.org/officeDocument/2006/customXml" ds:itemID="{313C7E52-1207-40AF-924F-878DEB14D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C9315-9C4A-4BF7-A831-939799ED4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0040d-6b0e-4b51-888d-2da86deb249b"/>
    <ds:schemaRef ds:uri="07d4756c-d95c-4ada-94ef-007c32568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MENU DU NET  5C </vt:lpstr>
      <vt:lpstr>Scolaire 5 compo (2)</vt:lpstr>
      <vt:lpstr>'MENU DU NET  5C '!Zone_d_impression</vt:lpstr>
      <vt:lpstr>'Scolaire 5 compo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ESTURONNE</dc:creator>
  <cp:lastModifiedBy>Utilisateur</cp:lastModifiedBy>
  <cp:lastPrinted>2019-09-04T07:01:14Z</cp:lastPrinted>
  <dcterms:created xsi:type="dcterms:W3CDTF">2013-07-10T08:21:00Z</dcterms:created>
  <dcterms:modified xsi:type="dcterms:W3CDTF">2021-08-17T12:34:38Z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0x010100C398FF29E5020745A1B62249A155A1AE</vt:lpwstr>
  </property>
</Properties>
</file>